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pirnikova\Documents\Erasmus\2025 - 2026\Študenti FEIT\"/>
    </mc:Choice>
  </mc:AlternateContent>
  <xr:revisionPtr revIDLastSave="0" documentId="13_ncr:1_{E9C1C041-2B1A-420F-8A02-C899B91871A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zmluvy plan 2022-2027 aug2021" sheetId="1" r:id="rId1"/>
    <sheet name="E zmluvy2014-2021" sheetId="2" r:id="rId2"/>
    <sheet name="E zmluvy 2022-202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I12" i="2"/>
  <c r="I11" i="2"/>
  <c r="I10" i="2"/>
  <c r="I9" i="2"/>
  <c r="I8" i="2"/>
  <c r="I7" i="2"/>
  <c r="I6" i="2"/>
  <c r="I5" i="2"/>
  <c r="I13" i="2" s="1"/>
  <c r="I15" i="2" s="1"/>
  <c r="W376" i="1"/>
</calcChain>
</file>

<file path=xl/sharedStrings.xml><?xml version="1.0" encoding="utf-8"?>
<sst xmlns="http://schemas.openxmlformats.org/spreadsheetml/2006/main" count="18556" uniqueCount="3915">
  <si>
    <t>Vysvetlivky:</t>
  </si>
  <si>
    <t>aktualizované údaje, údaje ktoré je potrebné doplniť</t>
  </si>
  <si>
    <t>zmluva nebude obnovená</t>
  </si>
  <si>
    <t>Fakulta:</t>
  </si>
  <si>
    <t xml:space="preserve">PEDaS   </t>
  </si>
  <si>
    <t>Erasmus + fakultný koordinátor: doc. Ing. Martin Bugaj, PhD.</t>
  </si>
  <si>
    <t xml:space="preserve">Fakultný zoznam vypracoval: Ing. Vladimír Šalaga, PhD. </t>
  </si>
  <si>
    <t xml:space="preserve">Nové zmluvy </t>
  </si>
  <si>
    <t>Mobilitné aktivity - Outgoing účastníci mobilít</t>
  </si>
  <si>
    <t>Mobilitné aktivity - Incoming účastníci mobilít</t>
  </si>
  <si>
    <t>Poradové čislo zmluvy</t>
  </si>
  <si>
    <t>Oficiálny názov vysokoškolskej inštitúcie</t>
  </si>
  <si>
    <t>Fakulta na zahraničnej VŠ s ktorou je uzavretá spolupráca, adresa</t>
  </si>
  <si>
    <t>Číslo ECHE</t>
  </si>
  <si>
    <t>ERASMUS ID</t>
  </si>
  <si>
    <t xml:space="preserve">Webová stránka </t>
  </si>
  <si>
    <t>Kontaktná osoba na zahraničnej VŠ, ktorá uzavrela dohodu, e-mail, tel.</t>
  </si>
  <si>
    <t>Kontaktná osoba na UNIZA, ktorá uzavrela dohodu,
e-mail, tel.</t>
  </si>
  <si>
    <t>Fakultná/ celouniverzitná zmluva</t>
  </si>
  <si>
    <t>Platnosť zmluvy - obdobie rokov</t>
  </si>
  <si>
    <t>PIC kód
univerzity</t>
  </si>
  <si>
    <t>Pracovník zahraničnej fakulty/inštitúcie, zodpovedný za uzavretie novej zmluvy</t>
  </si>
  <si>
    <t>Pracovník fakulty UNIZA , zodpovedný za dohodnutie  aktivít novej zmluvy</t>
  </si>
  <si>
    <t>Kontaktná osoba na zahraničnej VŠ, s ktorou pracovníci UNIZA fakulty komunikujú  v súčasnosti (vybavovavanie outgoing a incoming moblít)Môže byť aj viac kontaktov.  E-mail, tel.</t>
  </si>
  <si>
    <t>Pracovník fakulty UNIZA, zodpovedný za komunikáciu s kolegami na zahraničnej inštitúcii (vybavovanie  outgoing a incoming moblít na fakulte)</t>
  </si>
  <si>
    <t>E+ OID kód partnerskej VŠ inštitúcie</t>
  </si>
  <si>
    <t>Návrh obdobia uzavretia E+ II zmluvy na roky</t>
  </si>
  <si>
    <t>Poznámka (dôvod neobnovenia aktuálnej  zmluvy, .....)</t>
  </si>
  <si>
    <t xml:space="preserve">Študentská mobilita, ISCED kód aktivity </t>
  </si>
  <si>
    <t>Stupeň
štúdia</t>
  </si>
  <si>
    <t>Max.počet vysielaných  študentov</t>
  </si>
  <si>
    <t>Učiteľská mobilita ISCED kód aktivity</t>
  </si>
  <si>
    <t>Počet vysielaných učiteľov</t>
  </si>
  <si>
    <t>Staff training - oblasť</t>
  </si>
  <si>
    <t>Počet vysielaných  zamestnancov</t>
  </si>
  <si>
    <t>Požadovaná úroveň jazykových schopností</t>
  </si>
  <si>
    <t>Uzávierka prijímania nominácií na mobility na partnerskej univerzite</t>
  </si>
  <si>
    <t>Webová stránka partnerskej univerzity s inštrukciami pre Erasmus+ študentov  UNIZA</t>
  </si>
  <si>
    <t>Max.počet prijatých   študentov</t>
  </si>
  <si>
    <t>Počet prijatých učiteľov</t>
  </si>
  <si>
    <t xml:space="preserve">Staff training - oblasť, ak je relevantné </t>
  </si>
  <si>
    <t>Počet prijatých  zamestnancov (školenia)</t>
  </si>
  <si>
    <t>1.</t>
  </si>
  <si>
    <t>Technische Universität Dresden</t>
  </si>
  <si>
    <t>Fakultät Verkehrswissenschaften "Friedrich List"</t>
  </si>
  <si>
    <t>29756-LA-1-2014-1-DE-E4AKA1-ECHE</t>
  </si>
  <si>
    <t>D DRESDEN02</t>
  </si>
  <si>
    <t>http://tu-dresden.de</t>
  </si>
  <si>
    <t xml:space="preserve">dagmar.krause@tu-dresden.de </t>
  </si>
  <si>
    <t>Iveta Kremeňová, iveta.kremenova@fpedas.uniza.sk</t>
  </si>
  <si>
    <t>fakultná</t>
  </si>
  <si>
    <t>2014-2021</t>
  </si>
  <si>
    <t>Dr. Jens Schade, jens.schade@tu-dresden.de</t>
  </si>
  <si>
    <t>Vladimír Šalaga</t>
  </si>
  <si>
    <t>Ms Ina Deutsch-Gorski, austauschstudium@tu-dresden.de</t>
  </si>
  <si>
    <t>E10209115</t>
  </si>
  <si>
    <t>2022/2023-2027/2028</t>
  </si>
  <si>
    <t>B1</t>
  </si>
  <si>
    <t>July 15th</t>
  </si>
  <si>
    <t>https://tu-dresden.de/studium/vor-dem-studium/internationales/austauschprogramme?set_language=en</t>
  </si>
  <si>
    <t>2.</t>
  </si>
  <si>
    <t>University of Zagreb</t>
  </si>
  <si>
    <t>Faculty of Transport and Traffic Sciences</t>
  </si>
  <si>
    <t>255154-LA-1-2014-1-HR-E4AKA1-ECHE</t>
  </si>
  <si>
    <t>HR ZAGREB01</t>
  </si>
  <si>
    <t>www.fpz.unizg.hr</t>
  </si>
  <si>
    <t>borna.abramovic@fpz.hr</t>
  </si>
  <si>
    <t>Martin Bugaj, martin.bugaj@fpedas.uniza.sk</t>
  </si>
  <si>
    <t>Ms Željka Pitner, erasmus.noneu@unizg.hr</t>
  </si>
  <si>
    <t>Ms Renata Hranjec, erasmus.coordinator@unizg.hr</t>
  </si>
  <si>
    <t>E10209270</t>
  </si>
  <si>
    <t>1,2,3</t>
  </si>
  <si>
    <t>B2</t>
  </si>
  <si>
    <t>May 10th</t>
  </si>
  <si>
    <t>http://www.unizg.hr/homepage/international-exchange/exchange-students/</t>
  </si>
  <si>
    <t>3.</t>
  </si>
  <si>
    <t>VŠB TU Ostrava</t>
  </si>
  <si>
    <t>Faculty of Economics</t>
  </si>
  <si>
    <t>49166-LA-1-2014-1-CZ-E4AKA1-ECHE</t>
  </si>
  <si>
    <t>CZ OSTRAVA01</t>
  </si>
  <si>
    <t>www.vsb.cz</t>
  </si>
  <si>
    <t>maria.jaskova@vsb.cz</t>
  </si>
  <si>
    <t>nevyúžíva sa</t>
  </si>
  <si>
    <t>031</t>
  </si>
  <si>
    <t>May 15th</t>
  </si>
  <si>
    <t>4.</t>
  </si>
  <si>
    <t>Universitat Autónoma de Barcelona</t>
  </si>
  <si>
    <t>Aeronautical Management Studies, Engineering school</t>
  </si>
  <si>
    <t>29438-LA-1-2014-1-ES-E4AKA1-ECHE</t>
  </si>
  <si>
    <t>E BARCELO02</t>
  </si>
  <si>
    <t>www.uab.cat</t>
  </si>
  <si>
    <t>erasmus@uab.cat</t>
  </si>
  <si>
    <t>Irene Villalta, erasmus@uab.cat</t>
  </si>
  <si>
    <t>E10209448</t>
  </si>
  <si>
    <t>071</t>
  </si>
  <si>
    <t>June 1st</t>
  </si>
  <si>
    <t xml:space="preserve">https://www.uab.cat/web/mobility-international-exchange/mobility-international-exchange-programmes/erasmus-studies-incoming-1345780938705.html </t>
  </si>
  <si>
    <t>5.</t>
  </si>
  <si>
    <t xml:space="preserve">Escola Universitària Salesiana de Sarrià </t>
  </si>
  <si>
    <t>Erasmus@uab.cat</t>
  </si>
  <si>
    <t>Peter Fabián, peter.fabian@uniza.sk</t>
  </si>
  <si>
    <t>celouniverzitná</t>
  </si>
  <si>
    <t>041</t>
  </si>
  <si>
    <t>6.</t>
  </si>
  <si>
    <t>West University of Timisoara</t>
  </si>
  <si>
    <t>všetky</t>
  </si>
  <si>
    <t>48901-EPP-1-2014-1-RO-EPPKA3-ECHE</t>
  </si>
  <si>
    <t>RO TIMISOA01</t>
  </si>
  <si>
    <t>www.uvt.ro/en/</t>
  </si>
  <si>
    <t>oana.ivan@ri.uvt.ro</t>
  </si>
  <si>
    <t>Cristina COJOCARU, cristina.cojocaru@e-uvt.ro</t>
  </si>
  <si>
    <t>E10208220</t>
  </si>
  <si>
    <t>July 1st</t>
  </si>
  <si>
    <t>https://ri.uvt.ro/erasmus-incoming-studenti-2/?lang=en</t>
  </si>
  <si>
    <t>7.</t>
  </si>
  <si>
    <t>Bielsko-Biala School of Finance and Law</t>
  </si>
  <si>
    <t>214387-EPP-1-2014-1-PL-EPPKA3-ECHE</t>
  </si>
  <si>
    <t>PL BIELSKO04</t>
  </si>
  <si>
    <t>www.wsfip.edu.pl</t>
  </si>
  <si>
    <t>asmyrska@wsfip.edu.pl</t>
  </si>
  <si>
    <t>málo využívaná</t>
  </si>
  <si>
    <t>031/041</t>
  </si>
  <si>
    <t>041/031/071</t>
  </si>
  <si>
    <t>8.</t>
  </si>
  <si>
    <t>University of Pardubice</t>
  </si>
  <si>
    <t>Jan Perner Transport Faculty</t>
  </si>
  <si>
    <t>45721-LA-1-2014-1-CZ-E4AKA1-ECHE</t>
  </si>
  <si>
    <t>CZ PARDUB01</t>
  </si>
  <si>
    <t>www.uni-pardubice.eu</t>
  </si>
  <si>
    <t>andrea.pilarova@upce.cz</t>
  </si>
  <si>
    <t>Mgr. Andrea Pilařová, andrea.pilarova@upce.cz</t>
  </si>
  <si>
    <t>E10206864</t>
  </si>
  <si>
    <t>June 30th</t>
  </si>
  <si>
    <t>https://www.upce.cz/en/study/exchange-programmes.html</t>
  </si>
  <si>
    <t>9.</t>
  </si>
  <si>
    <t>University of Poitiers</t>
  </si>
  <si>
    <t>28112-EPP-1-2014-1-FR-EPPKA3-ECHE</t>
  </si>
  <si>
    <t>F POITIER01</t>
  </si>
  <si>
    <t>www.univ-poitiers.fr</t>
  </si>
  <si>
    <t>accueil.international@univ-poitiers.fr</t>
  </si>
  <si>
    <t>June 15th</t>
  </si>
  <si>
    <t>10.</t>
  </si>
  <si>
    <t>Kocaeli University</t>
  </si>
  <si>
    <t>School of Civil Aviation</t>
  </si>
  <si>
    <t>219929-EPP-1-2014-1-TR-EPPKA3-ECHE</t>
  </si>
  <si>
    <t>TR KOCAELI02</t>
  </si>
  <si>
    <t>http://int.kocaeli.edu.tr</t>
  </si>
  <si>
    <t>inerasmus@kocaeli.edu.tr</t>
  </si>
  <si>
    <t>B1/B2</t>
  </si>
  <si>
    <t>11.</t>
  </si>
  <si>
    <t>University of Vaasa</t>
  </si>
  <si>
    <t>Faculty of Technology</t>
  </si>
  <si>
    <t>29553-LA-1-2014-1-FI-E4AKA1-ECHE</t>
  </si>
  <si>
    <t>SF VAASA01</t>
  </si>
  <si>
    <t>www.uva.fi/en/</t>
  </si>
  <si>
    <t>incoming.international@uva.fi</t>
  </si>
  <si>
    <t>May 31st</t>
  </si>
  <si>
    <t>12.</t>
  </si>
  <si>
    <t>Ostravská univerzita v Ostravě</t>
  </si>
  <si>
    <t>Pedagogická fakulta</t>
  </si>
  <si>
    <t>46583-LA-1-2014-1-CZ-E4AKA1-ECHE</t>
  </si>
  <si>
    <t>CZ OSTRAVA02</t>
  </si>
  <si>
    <t>www.osu.cz</t>
  </si>
  <si>
    <t xml:space="preserve">Ivana.schmejkalova@osu.cz  </t>
  </si>
  <si>
    <t>01/003</t>
  </si>
  <si>
    <t>13.</t>
  </si>
  <si>
    <t>Universitat Politécnica de Valencia</t>
  </si>
  <si>
    <t>FADE</t>
  </si>
  <si>
    <t>29526-EPP-1-2014-1-ES-EPPKA3-ECHE</t>
  </si>
  <si>
    <t>E VALENCI02</t>
  </si>
  <si>
    <t>www.ade.upv.es</t>
  </si>
  <si>
    <t>intade@ade.upv.es</t>
  </si>
  <si>
    <t>opii@upvnet.upv.es, intade@ade.upv.es</t>
  </si>
  <si>
    <t>Penèlope Sánchez Zaragozá, intade@ade.upv.es</t>
  </si>
  <si>
    <t>E10208835</t>
  </si>
  <si>
    <t>B2 Spanish</t>
  </si>
  <si>
    <t xml:space="preserve">http://www.upv.es/entidades/OPII/infoweb/pi/info/818854normali.html </t>
  </si>
  <si>
    <t>14.</t>
  </si>
  <si>
    <t>University Dunarea de Jos of Galati</t>
  </si>
  <si>
    <t>Faculty of Economics and Business Administration</t>
  </si>
  <si>
    <t>56018-LA-1-2014-1-RO-E4AKA1-ECHE</t>
  </si>
  <si>
    <t>RO GALATI01</t>
  </si>
  <si>
    <t>www.feaa.ugal.ro</t>
  </si>
  <si>
    <t xml:space="preserve">dan.scarpete@ugal.ro </t>
  </si>
  <si>
    <t>15.</t>
  </si>
  <si>
    <t>Warsaw University of Technology</t>
  </si>
  <si>
    <t>Faculty of Management</t>
  </si>
  <si>
    <t>50536-EPP-1-2014-1-PL-EPPKA3-ECHE</t>
  </si>
  <si>
    <t>PL WARSZAW02</t>
  </si>
  <si>
    <t>www.fom.pw.edu.pl</t>
  </si>
  <si>
    <t xml:space="preserve">international@wz.pw.edu.pl </t>
  </si>
  <si>
    <t>erasmus@pw.edu.pl</t>
  </si>
  <si>
    <t>Anna Dmoch, international.wz@pw.edu.pl</t>
  </si>
  <si>
    <t>E10209009</t>
  </si>
  <si>
    <t>https://www.cwm.pw.edu.pl/index.php/en/Education-programmes/Bilateral-exchange/Incoming-students</t>
  </si>
  <si>
    <t>16.</t>
  </si>
  <si>
    <t>Técnico Lisboa</t>
  </si>
  <si>
    <t>29792-LA-1-2014-1-PT-E4AKA1-ECHE</t>
  </si>
  <si>
    <t>P LISBOA109</t>
  </si>
  <si>
    <t>http://tecnico.ulisboa.pt/en</t>
  </si>
  <si>
    <t>cristina.sousa@tecnico.ulisboa.pt</t>
  </si>
  <si>
    <t>erasmus@tecnico.ulisboa.pt</t>
  </si>
  <si>
    <t>Cristina Sousa, cristina.sousa@tecnico.ulisboa.pt</t>
  </si>
  <si>
    <t>E10112968</t>
  </si>
  <si>
    <t>https://tecnico.ulisboa.pt/en/tag/erasmus-programme/</t>
  </si>
  <si>
    <t>17.</t>
  </si>
  <si>
    <t>Lublin University of Technology</t>
  </si>
  <si>
    <t>60312-LA-1-2014-1-PL-E4AKA1-ECHE</t>
  </si>
  <si>
    <t>PL LUBLIN03</t>
  </si>
  <si>
    <t>www.bwm.pollub.pl</t>
  </si>
  <si>
    <t>c.handzell@pollub.pl</t>
  </si>
  <si>
    <t>Marta Batorczak-Zuchowska, m.batorczak@pollub.pl</t>
  </si>
  <si>
    <t>Martin Bugaj</t>
  </si>
  <si>
    <t>Monika Majewska, m.majewska@pollub.pl</t>
  </si>
  <si>
    <t>E10200002</t>
  </si>
  <si>
    <t>104</t>
  </si>
  <si>
    <t xml:space="preserve">http://www.bwm.pollub.pl/students.en </t>
  </si>
  <si>
    <t>18.</t>
  </si>
  <si>
    <t>University of Applied Sciences Amsterdam</t>
  </si>
  <si>
    <t>School of Technology</t>
  </si>
  <si>
    <t>28991-EPP-1-2014-1-NL-EPPKA3-ECHE</t>
  </si>
  <si>
    <t>NL AMSTERD05</t>
  </si>
  <si>
    <t>www.hva.nl</t>
  </si>
  <si>
    <t xml:space="preserve">e.ahmed@hva.nl </t>
  </si>
  <si>
    <t>Claire Aarden, internationalofficeft@hva.nl</t>
  </si>
  <si>
    <t>Suzan van der Hout, internationalofficeft@hva.nl</t>
  </si>
  <si>
    <t>E10173408</t>
  </si>
  <si>
    <t>104/071</t>
  </si>
  <si>
    <t>May 1st</t>
  </si>
  <si>
    <t>https://www.amsterdamuas.com/education/exchange/exchange.html</t>
  </si>
  <si>
    <t>19.</t>
  </si>
  <si>
    <t>Telecom Ecole de Management</t>
  </si>
  <si>
    <t>Business School</t>
  </si>
  <si>
    <t>266334-EPP-1-2014-1-FR-EPPKA3-ECHE</t>
  </si>
  <si>
    <t>FR EVRY12</t>
  </si>
  <si>
    <t>www.telecom-em.eu/en</t>
  </si>
  <si>
    <t>international@telecom-em.eu</t>
  </si>
  <si>
    <t>041/031</t>
  </si>
  <si>
    <t>April 15th</t>
  </si>
  <si>
    <t>20.</t>
  </si>
  <si>
    <t>Jan Kochanowski University in Kielce</t>
  </si>
  <si>
    <t>215913-EPP-1-2014-1-PL-EPPKA3-ECHE</t>
  </si>
  <si>
    <t>PL KIELCE02</t>
  </si>
  <si>
    <t>www.ujk.edu.pl</t>
  </si>
  <si>
    <t>erasmus@ujk.edu.pl</t>
  </si>
  <si>
    <t>21.</t>
  </si>
  <si>
    <t>VIVES University College</t>
  </si>
  <si>
    <t>Applied Engineering and Technology</t>
  </si>
  <si>
    <t>28213-LA-1-2014-1-BE-E4AKA1-ECHE</t>
  </si>
  <si>
    <t>B BRUGGE11</t>
  </si>
  <si>
    <t>www.vives.be</t>
  </si>
  <si>
    <t>lien.grauwet@vives.be</t>
  </si>
  <si>
    <t>2014-2018</t>
  </si>
  <si>
    <t>22.</t>
  </si>
  <si>
    <t>Seinajoki University of applied sciences</t>
  </si>
  <si>
    <t>School of Business and Culture</t>
  </si>
  <si>
    <t>29421-EPP-1-2014-1-FI-EPPKA3-ECHE</t>
  </si>
  <si>
    <t>SF SEINAJO06</t>
  </si>
  <si>
    <t>www.seamk.fi/en</t>
  </si>
  <si>
    <t>tiina.ojanpera@seamk.fi</t>
  </si>
  <si>
    <t>Ms Marjo Arola, marjo.arola@seamk.fi</t>
  </si>
  <si>
    <t>Ms Tiina Ojanperä, Tiina.Ojanpera@seamk.fi</t>
  </si>
  <si>
    <t>E10110096</t>
  </si>
  <si>
    <t>https://www.seamk.fi/en/study-with-us/how-to-apply/how-to-apply-exchange-students/</t>
  </si>
  <si>
    <t>23.</t>
  </si>
  <si>
    <t>Transport and Telecommunication Institute</t>
  </si>
  <si>
    <t>224745-EPP-1-2014-1-LV-EPPKA3-ECHE</t>
  </si>
  <si>
    <t>LV RIGA31</t>
  </si>
  <si>
    <t>www.tsi.lv</t>
  </si>
  <si>
    <t>kivleniece.g@tsi.lv</t>
  </si>
  <si>
    <t>Mr. Juris Kanels, Kanels.j@tsi.lv</t>
  </si>
  <si>
    <t>Mrs. Anna Agafonova, Agafonova.a@tsi.lv</t>
  </si>
  <si>
    <t>E10187124</t>
  </si>
  <si>
    <t>http://www.tsi.lv/en/content/erasmus-0</t>
  </si>
  <si>
    <t>24.</t>
  </si>
  <si>
    <t>ENAC - Ecole Nationale de l Aviation Civile</t>
  </si>
  <si>
    <t>ENAC</t>
  </si>
  <si>
    <t>27884-EPP-1-2014-1-FR-EPPKA3-ECHE</t>
  </si>
  <si>
    <t>F TOULOUS18</t>
  </si>
  <si>
    <t>www.enac.fr</t>
  </si>
  <si>
    <t>study_abroad@enac.fr</t>
  </si>
  <si>
    <t>Marc Chouffot, study_abroad@enac.fr</t>
  </si>
  <si>
    <t>Véronique Zavan, study_abroad@enac.fr</t>
  </si>
  <si>
    <t>E10077920</t>
  </si>
  <si>
    <t>April 30th</t>
  </si>
  <si>
    <t>https://www.enac.fr/en/academic-exchanges</t>
  </si>
  <si>
    <t>25.</t>
  </si>
  <si>
    <t>Istanbul Universitesi</t>
  </si>
  <si>
    <t>School of Transportation and Logistics</t>
  </si>
  <si>
    <t>221793-EPP-1-2014-1-TR-EPPKA3-ECHE</t>
  </si>
  <si>
    <t>TR ISTANBU03</t>
  </si>
  <si>
    <t>www.istanbul.edu.tr</t>
  </si>
  <si>
    <t>altuntas@istanbul.edu.tr</t>
  </si>
  <si>
    <t>104/031</t>
  </si>
  <si>
    <t>26.</t>
  </si>
  <si>
    <t>Vilnius Gediminas Technical University (VGTU)</t>
  </si>
  <si>
    <t>69077-LA-1-2014-1-LT-E4AKA1-ECHE</t>
  </si>
  <si>
    <t>LT VILNIUS02</t>
  </si>
  <si>
    <t>http://urd.vgtu.lt/en</t>
  </si>
  <si>
    <t>studexchange@vgtu.lt</t>
  </si>
  <si>
    <t>2016-2021</t>
  </si>
  <si>
    <t>Aleksandra Sokolova, aleksandra.sokolova@vilniustech.lt</t>
  </si>
  <si>
    <t>Rūta Pulikaitytė, ruta.pulikaityte@vilniustech.lt</t>
  </si>
  <si>
    <t>E10109060</t>
  </si>
  <si>
    <t>041/0716</t>
  </si>
  <si>
    <t>3/3</t>
  </si>
  <si>
    <t>1/1</t>
  </si>
  <si>
    <t>https://exchange.vgtu.lt</t>
  </si>
  <si>
    <t>27.</t>
  </si>
  <si>
    <t>University of Patras</t>
  </si>
  <si>
    <t>Civil Engineering Department</t>
  </si>
  <si>
    <t>29106-EPP-1-2014-1-GR-EPPKA3-ECHE</t>
  </si>
  <si>
    <t>G PATRA01</t>
  </si>
  <si>
    <t>www.upatras.gr</t>
  </si>
  <si>
    <t xml:space="preserve">llp.incoming@upatras.gr </t>
  </si>
  <si>
    <t>Athina Zervoyianni, athina@upatras.gr</t>
  </si>
  <si>
    <t>Mariza Charalambopoulou, llp.incoming@upatras.gr</t>
  </si>
  <si>
    <t>E10209090</t>
  </si>
  <si>
    <t>June 10th</t>
  </si>
  <si>
    <t>https://www.upatras.gr/en/international/erasmus/programma-erasmus/mobility-for-studies/</t>
  </si>
  <si>
    <t>28.</t>
  </si>
  <si>
    <t>Faculty of Transport</t>
  </si>
  <si>
    <t>www.wt.pw.edu.pl</t>
  </si>
  <si>
    <t xml:space="preserve">international.office@wt.pw.edu.pl </t>
  </si>
  <si>
    <t>Marzena Bukowiecka, international.office@wt.pw.edu.pl</t>
  </si>
  <si>
    <t>29.</t>
  </si>
  <si>
    <t>University of Vigo</t>
  </si>
  <si>
    <t>29447-LA-1-2014-1-ES-E4AKA1-ECHE</t>
  </si>
  <si>
    <t>E VIGO01</t>
  </si>
  <si>
    <t>www.uvigo.es</t>
  </si>
  <si>
    <t>ori3@uvigo.es</t>
  </si>
  <si>
    <t>María Isabel Doval Ruiz, vicinternacionalizacion@uvigo.es</t>
  </si>
  <si>
    <t>Carmen Estévez Otero, Inés Morais Fontenla, incoming.ori@uvigo.gal</t>
  </si>
  <si>
    <t>E10208207</t>
  </si>
  <si>
    <t>https://www.uvigo.gal/en/study/mobility/international-incoming-students</t>
  </si>
  <si>
    <t>30.</t>
  </si>
  <si>
    <t>Nisantasi Universitesi</t>
  </si>
  <si>
    <t>Faculty of Economics, Administrative and Social Sciences</t>
  </si>
  <si>
    <t>266413-EPP-1-2014-1-TR-EPPKA3-ECHE</t>
  </si>
  <si>
    <t>TR ISTANBU45</t>
  </si>
  <si>
    <t>www.nisantasi.edu.tr</t>
  </si>
  <si>
    <t>erasmus@nisantasi@edu.tr</t>
  </si>
  <si>
    <t>031/071/104</t>
  </si>
  <si>
    <t>2/2/2</t>
  </si>
  <si>
    <t>31.</t>
  </si>
  <si>
    <t>University of Salford</t>
  </si>
  <si>
    <t>Business School College of Business and Law</t>
  </si>
  <si>
    <t>28513-EPP-1-2014-1-UK-EPPKA3-ECHE</t>
  </si>
  <si>
    <t>UK SALFORD01</t>
  </si>
  <si>
    <t>www.salford.ac.uk</t>
  </si>
  <si>
    <t>s.ireland@salford.ac.uk</t>
  </si>
  <si>
    <t>N/A</t>
  </si>
  <si>
    <t>32.</t>
  </si>
  <si>
    <t>St. Pölten University of Applied Sciences</t>
  </si>
  <si>
    <t>83637-LA-1-2014-1-AT-E4AKA1-ECHE</t>
  </si>
  <si>
    <t>A ST-POLT03</t>
  </si>
  <si>
    <t xml:space="preserve">www.fhstp.ac.at </t>
  </si>
  <si>
    <t>cornelia.bergmann@fhstp.ac.at</t>
  </si>
  <si>
    <t>041/071</t>
  </si>
  <si>
    <t>33.</t>
  </si>
  <si>
    <t>University of Craiova</t>
  </si>
  <si>
    <t>56020-EPP-1-2014-1-RO-EPPKA3-ECHE</t>
  </si>
  <si>
    <t>RO CRAIOVA01</t>
  </si>
  <si>
    <t>www.ucv.ro</t>
  </si>
  <si>
    <t>ncraciunoiu@yahoo.com</t>
  </si>
  <si>
    <t>Nicolae CRĂCIUNOIU, ncraciunoiu@yahoo.com</t>
  </si>
  <si>
    <t>E10208212</t>
  </si>
  <si>
    <t>104/041</t>
  </si>
  <si>
    <t xml:space="preserve">https://www.ucv.ro/international/programe/programe_europene/studenti_incoming.php </t>
  </si>
  <si>
    <t>34.</t>
  </si>
  <si>
    <t>Škoda Auto University</t>
  </si>
  <si>
    <t>228316-EPP-1-2014-1-CZ-EPPKA3-ECHE</t>
  </si>
  <si>
    <t>CZ MLADA01</t>
  </si>
  <si>
    <t>http://en.savs.cz</t>
  </si>
  <si>
    <t>suchanek@is.savs.cz</t>
  </si>
  <si>
    <t>35.</t>
  </si>
  <si>
    <t>Karabuk University</t>
  </si>
  <si>
    <t>249262-LA-1-2014-1-TR-E4AKA1-ECHE</t>
  </si>
  <si>
    <t>TR KARABUK01</t>
  </si>
  <si>
    <t xml:space="preserve">www.karabuk.edu.tr </t>
  </si>
  <si>
    <t>oyaonalan@karabuk.edu.tr</t>
  </si>
  <si>
    <t>36.</t>
  </si>
  <si>
    <t>Erzincan University</t>
  </si>
  <si>
    <t>247689-EPP-1-2014-1-TR-EPPKA3-ECHE</t>
  </si>
  <si>
    <t>TR ERZINCA01</t>
  </si>
  <si>
    <t>www.erzincan.edu.tr</t>
  </si>
  <si>
    <t>uturan@erzincan.edu.tr</t>
  </si>
  <si>
    <t>37.</t>
  </si>
  <si>
    <t>University of Ljubljana</t>
  </si>
  <si>
    <t>Faculty of Maritime Studies and Transportation</t>
  </si>
  <si>
    <t>65996-EPP-1-2014-1-SI-EPPKA3-ECHE</t>
  </si>
  <si>
    <t>SI LJUBLJA01</t>
  </si>
  <si>
    <t>www.fpp.unilj.si</t>
  </si>
  <si>
    <t>international@fpp.uni-lj.si</t>
  </si>
  <si>
    <t>38.</t>
  </si>
  <si>
    <t>Hochschule fur Technik und Wirtschaft Dresden</t>
  </si>
  <si>
    <t>29744-LA-1-2014-1-DE-E4AKA1-ECHE</t>
  </si>
  <si>
    <t>D DRESDEN01</t>
  </si>
  <si>
    <t>www.htw-dresden.de</t>
  </si>
  <si>
    <t>haubold@htw-dresden.de</t>
  </si>
  <si>
    <t>39.</t>
  </si>
  <si>
    <t>University of Turkish Aeronautical Assocaition</t>
  </si>
  <si>
    <t>263561-EPP-1-2014-1-TR-EPPKA3-ECHE</t>
  </si>
  <si>
    <t>TR ANKARA16</t>
  </si>
  <si>
    <t>www.thk.edu.tr</t>
  </si>
  <si>
    <t>intoffice@thk.edu.tr</t>
  </si>
  <si>
    <t>neznáme</t>
  </si>
  <si>
    <t>40.</t>
  </si>
  <si>
    <t>Politechnika Slaska (Silesian University)</t>
  </si>
  <si>
    <t>47918-EPP-1-2014-1-PL-EPPKA3-ECHE</t>
  </si>
  <si>
    <t>PL GLIWICE01</t>
  </si>
  <si>
    <t>www.polsl.pl</t>
  </si>
  <si>
    <t>mobility@polsl.pl</t>
  </si>
  <si>
    <t>2014-2017</t>
  </si>
  <si>
    <t>41.</t>
  </si>
  <si>
    <t>Mustafa Kemal University</t>
  </si>
  <si>
    <t>222219-EPP-1-2014-1-TR-EPPKA3-ECHE</t>
  </si>
  <si>
    <t>TR HATAY01</t>
  </si>
  <si>
    <t>www.mku.edu.tr</t>
  </si>
  <si>
    <t>erasmus@mku.edu.tr</t>
  </si>
  <si>
    <t>104/061</t>
  </si>
  <si>
    <t>August 30th</t>
  </si>
  <si>
    <t>42.</t>
  </si>
  <si>
    <t>University of Life Sciences in Lublin</t>
  </si>
  <si>
    <t>69604-EPP-1-2014-1-PL-EPPKA3-ECHE</t>
  </si>
  <si>
    <t>PL LUBLIN04</t>
  </si>
  <si>
    <t>www.up.lublin.pl</t>
  </si>
  <si>
    <t>kinga.slominska@up.lublin.pl</t>
  </si>
  <si>
    <t>Andrej Novák, andrej.novak@fpedas.uniza.sk</t>
  </si>
  <si>
    <t>Mr Ryszard Straszynski, ryszard.straszynski@mail.umcs.pl</t>
  </si>
  <si>
    <t xml:space="preserve"> erasmus@umcs.pl</t>
  </si>
  <si>
    <t>E10178192</t>
  </si>
  <si>
    <t xml:space="preserve">https://www.umcs.pl/en/erasmus-incoming-students,4744.htm </t>
  </si>
  <si>
    <t>43.</t>
  </si>
  <si>
    <t>State Higher Vocational School in Suwalki</t>
  </si>
  <si>
    <t>239597-EPP-1-2014-1-PL-EPPKA3-ECHE</t>
  </si>
  <si>
    <t>PL SUWALKI03</t>
  </si>
  <si>
    <t>www.pwsz.suwalki.pl</t>
  </si>
  <si>
    <t>a.pozniak@pwsz.suwalki.pl</t>
  </si>
  <si>
    <t>31/104/071</t>
  </si>
  <si>
    <t>1/1/1</t>
  </si>
  <si>
    <t>44.</t>
  </si>
  <si>
    <t>Yalova University</t>
  </si>
  <si>
    <t>Faculty of Economics and Administrative Sciences</t>
  </si>
  <si>
    <t>260203-EPP-1-2014-1-TR-EPPKA3-ECHE</t>
  </si>
  <si>
    <t>TR YALOVA01</t>
  </si>
  <si>
    <t>www.yalova.edu.tr</t>
  </si>
  <si>
    <t>rnacar@yalova.edu.tr</t>
  </si>
  <si>
    <t>August 9th</t>
  </si>
  <si>
    <t>45.</t>
  </si>
  <si>
    <t>University of Economics in Katowice</t>
  </si>
  <si>
    <t>47022-EPP-1-2014-1-PL-EPPKA3-ECHE</t>
  </si>
  <si>
    <t>PL KATOWIC02</t>
  </si>
  <si>
    <t>www.ue.katowice.pl/en</t>
  </si>
  <si>
    <t>admissions@ue.katowice.pl</t>
  </si>
  <si>
    <t>Patrycja Macioł, erasmus@ue.katowice.pl</t>
  </si>
  <si>
    <t>Patrycja Świerkot, incoming.katowice@uekat.pl</t>
  </si>
  <si>
    <t>E10204175</t>
  </si>
  <si>
    <t>https://www.ue.katowice.pl/en/exchange-students.html</t>
  </si>
  <si>
    <t>46.</t>
  </si>
  <si>
    <t>S. Staszic University of Applied Sciences in Pila</t>
  </si>
  <si>
    <t>235801-EPP-1-2014-1-PL-EPPKA3-ECHE</t>
  </si>
  <si>
    <t>PL PILA02</t>
  </si>
  <si>
    <t>www.pwsz.pila.pl</t>
  </si>
  <si>
    <t>lukasz.marczak@pwsz.pila.pl</t>
  </si>
  <si>
    <t>July 20th</t>
  </si>
  <si>
    <t>47.</t>
  </si>
  <si>
    <t>Ozyegin University</t>
  </si>
  <si>
    <t>School of Aviation</t>
  </si>
  <si>
    <t>253808-EPP-1-2014-1-TR-EPPKA3-ECHE</t>
  </si>
  <si>
    <t>TR ISTANBU31</t>
  </si>
  <si>
    <t>www.ozyegin.edu.tr</t>
  </si>
  <si>
    <t>luis.martin@ozyegin.edu.tr</t>
  </si>
  <si>
    <t>Antonín Kazda, kazda@fpedas.uniza.sk</t>
  </si>
  <si>
    <t>July 30th</t>
  </si>
  <si>
    <t>48.</t>
  </si>
  <si>
    <t>Vysoká škola logistiky</t>
  </si>
  <si>
    <t>224543-EPP-1-2014-1-CZ-EPPKA3-ECHE</t>
  </si>
  <si>
    <t>CZ PREROV01</t>
  </si>
  <si>
    <t>www.vslg.cz</t>
  </si>
  <si>
    <t>magdalena.zedkova@vslg.cz</t>
  </si>
  <si>
    <t>2014-2020</t>
  </si>
  <si>
    <t>49.</t>
  </si>
  <si>
    <t>Istanbul Bilgi University</t>
  </si>
  <si>
    <t>222195-EPP-1-2014-1-TR-EPPKA3-ECHE</t>
  </si>
  <si>
    <t>TR ISTANBU11</t>
  </si>
  <si>
    <t>www.bilgi.edu.tr</t>
  </si>
  <si>
    <t>erasmus@bilgi.edu.tr</t>
  </si>
  <si>
    <t>50.</t>
  </si>
  <si>
    <t>University of Bielsko-Biala</t>
  </si>
  <si>
    <t>Akadémia Technicko-Humanická</t>
  </si>
  <si>
    <t>210206-EPP-1-2014-1-PL-EPPKA3-ECHE</t>
  </si>
  <si>
    <t>PL BIELSKO02</t>
  </si>
  <si>
    <t>www.eng.ath.bielsko.pl</t>
  </si>
  <si>
    <t>international@ath.bielsko.pl</t>
  </si>
  <si>
    <t>2/2</t>
  </si>
  <si>
    <t>51.</t>
  </si>
  <si>
    <t>University Politehnica Bucuresti</t>
  </si>
  <si>
    <t>Faculty of Aeronautical Engineering</t>
  </si>
  <si>
    <t>50545-EPP-1-2014-1-RO-EPPKA3-ECHE</t>
  </si>
  <si>
    <t>RO BUCURES11</t>
  </si>
  <si>
    <t xml:space="preserve">www.upb.ro </t>
  </si>
  <si>
    <t>sorin.zaharia@gmail.com</t>
  </si>
  <si>
    <t>Prof. Nicoleta Elisabeta Pascu, erasmus@upb.ro</t>
  </si>
  <si>
    <t>student.erasmus@upb.ro</t>
  </si>
  <si>
    <t>E10208641</t>
  </si>
  <si>
    <t>https://upb.ro/en/erasmus/</t>
  </si>
  <si>
    <t>52.</t>
  </si>
  <si>
    <t>Karoly Robert College</t>
  </si>
  <si>
    <t>Institute for Business Sciences</t>
  </si>
  <si>
    <t>224845-EPP-1-2014-1-HU-EPPKA3-ECHE</t>
  </si>
  <si>
    <t>HU GYONGY01</t>
  </si>
  <si>
    <t>http://honlap.karolyrobert.hu</t>
  </si>
  <si>
    <t>zstegla@karolyrobert.hu</t>
  </si>
  <si>
    <t>2015-2021</t>
  </si>
  <si>
    <t>53.</t>
  </si>
  <si>
    <t>Kielce University of Technology</t>
  </si>
  <si>
    <t>Faculty of Mechatronics and Mechanical Engineering</t>
  </si>
  <si>
    <t>PL KIELCE01</t>
  </si>
  <si>
    <t>www.tu.kielce.pl/en/</t>
  </si>
  <si>
    <t>marzena@tu.kielce.pl</t>
  </si>
  <si>
    <t>Agnieszka Jaśkiewicz, a.jaskiewicz@tu.kielce.pl</t>
  </si>
  <si>
    <t>erasmus@tu.kielce.pl</t>
  </si>
  <si>
    <t>E10134039</t>
  </si>
  <si>
    <t>https://international.tu.kielce.pl/main/candidates/how-to-apply/</t>
  </si>
  <si>
    <t>54.</t>
  </si>
  <si>
    <t>University College of Enterprise and Administration in Lublin</t>
  </si>
  <si>
    <t>223552-EPP-1-2014-1-PL-EPPKA3-ECHE</t>
  </si>
  <si>
    <t>PL LUBLIN06</t>
  </si>
  <si>
    <t>www.wspa.pl/</t>
  </si>
  <si>
    <t>internationaloffice@wspa.pl</t>
  </si>
  <si>
    <t>55.</t>
  </si>
  <si>
    <t>Vysoká škola obchodní v Praze</t>
  </si>
  <si>
    <t>219004-EPP-1-2014-1-CZ-EPPKA3-ECHE</t>
  </si>
  <si>
    <t>CZ PRAHA12</t>
  </si>
  <si>
    <t>www.vso.cz</t>
  </si>
  <si>
    <t>romova@vso-praha.eu</t>
  </si>
  <si>
    <t>56.</t>
  </si>
  <si>
    <t>České vysoké učení technické v Praze</t>
  </si>
  <si>
    <t>Fakulta Dopravní</t>
  </si>
  <si>
    <t>51698-EPP-1-2014-1-CZ-EPPKA3-ECHE</t>
  </si>
  <si>
    <t>CZ PRAHA10</t>
  </si>
  <si>
    <t>www.cvut.cz</t>
  </si>
  <si>
    <t>lucie.bilova@rek.cvut.cz</t>
  </si>
  <si>
    <t>Lucie Bílová, Lucie.Bilova@cvut.cz</t>
  </si>
  <si>
    <t>E10208698</t>
  </si>
  <si>
    <t>https://international.cvut.cz/students/incoming-students/erasmus-and-exchange/</t>
  </si>
  <si>
    <t>57.</t>
  </si>
  <si>
    <t>Faculty of Mechanical Engineering</t>
  </si>
  <si>
    <t>www.fs.uni-lj.si/</t>
  </si>
  <si>
    <t>intern.office@uni-lj.si</t>
  </si>
  <si>
    <t>58.</t>
  </si>
  <si>
    <t xml:space="preserve">Vysoká škola technická a ekonomická v Českých Budějovicích </t>
  </si>
  <si>
    <t>239585-EPP-1-2014-1-CZ-EPPKA3-ECHE</t>
  </si>
  <si>
    <t>CZ CESKE04</t>
  </si>
  <si>
    <t>www.vstecb.cz</t>
  </si>
  <si>
    <t>erasmus@mail.vstecb.cz</t>
  </si>
  <si>
    <t>3/2</t>
  </si>
  <si>
    <t>59.</t>
  </si>
  <si>
    <t xml:space="preserve">Universita degli studi di Roma "La Sapienza" </t>
  </si>
  <si>
    <t>Faculty of Civil and Industrial Engineering</t>
  </si>
  <si>
    <t>29415-EPP-1-2014-1-IT-EPPKA3-ECHE</t>
  </si>
  <si>
    <t>I ROMA01</t>
  </si>
  <si>
    <t>http://en.uniroma1.it</t>
  </si>
  <si>
    <t>ingerasmus@uniroma1.it</t>
  </si>
  <si>
    <t>Jozef Gašparík, jozef.gasparik@fpedas.uniza.sk</t>
  </si>
  <si>
    <t>Prof. Stefano RICCI, stefano.ricci@uniroma1.it</t>
  </si>
  <si>
    <t>erasmusincoming@uniroma1.it</t>
  </si>
  <si>
    <t>E10209458</t>
  </si>
  <si>
    <t>https://www.uniroma1.it/it/pagina/students-coming-sapienza</t>
  </si>
  <si>
    <t>60.</t>
  </si>
  <si>
    <t>Wyzsza szkola ekonomii i innowacji w Lublinie</t>
  </si>
  <si>
    <t>229297-EPP-1-2014-1-PL-EPPKA3-ECHE</t>
  </si>
  <si>
    <t>PL LUBLIN09</t>
  </si>
  <si>
    <t>www.wsei.lublin.pl</t>
  </si>
  <si>
    <t>olga.sakalosh@wsei.lublin.pl</t>
  </si>
  <si>
    <t>61.</t>
  </si>
  <si>
    <t>University of Split</t>
  </si>
  <si>
    <t xml:space="preserve">Faculty of Maritime Studies   </t>
  </si>
  <si>
    <t>255210-EPP-1-2014-1-HR-EPPKA3-ECHE</t>
  </si>
  <si>
    <t>HR SPLIT01</t>
  </si>
  <si>
    <t>www.pfst.unist.hr/en</t>
  </si>
  <si>
    <t>incoming@unist.hr</t>
  </si>
  <si>
    <t>Gorana Jelic Mrcelic, gjelic@pfst.hr</t>
  </si>
  <si>
    <t xml:space="preserve">erasmus@unist.hr </t>
  </si>
  <si>
    <t>E10208520</t>
  </si>
  <si>
    <t>http://www.unist.hr/en/international/students/incoming</t>
  </si>
  <si>
    <t>62.</t>
  </si>
  <si>
    <t>Universita degli Studi di Napoli "Parthenope"</t>
  </si>
  <si>
    <t>Dipartimento di Studi Economici e Giuridici</t>
  </si>
  <si>
    <t>29269-EPP-1-2014-1-IT-EPPKA3-ECHE</t>
  </si>
  <si>
    <t>I NAPOLI03</t>
  </si>
  <si>
    <t>www.diseg.uniparthenope.it</t>
  </si>
  <si>
    <t>maria.grasso@uniparthenope.it</t>
  </si>
  <si>
    <t>Prof. Claudio Grimaldi, claudio.grimaldi@uniparthenope.it</t>
  </si>
  <si>
    <t>internazionale.lingue@uniparthenope.it</t>
  </si>
  <si>
    <t>E10208760</t>
  </si>
  <si>
    <t>https://internazionalelingue.uniparthenope.it/incoming-students/</t>
  </si>
  <si>
    <t>63.</t>
  </si>
  <si>
    <t>ECE Paris</t>
  </si>
  <si>
    <t>Ecole d´ingénieurs - Graduate School of Engineering</t>
  </si>
  <si>
    <t>28132-EPP-1-2014-1-FR-EPPKA3-ECHE</t>
  </si>
  <si>
    <t>F PARIS222</t>
  </si>
  <si>
    <t>www.ece.fr</t>
  </si>
  <si>
    <t>pidell@ece.fr</t>
  </si>
  <si>
    <t>Mgr. Lenka Kuzmová</t>
  </si>
  <si>
    <t>071/061</t>
  </si>
  <si>
    <t>64.</t>
  </si>
  <si>
    <t>Polish Air Force University</t>
  </si>
  <si>
    <t>270040-EPP-1-2015-1-PL-EPPKA3-ECHE</t>
  </si>
  <si>
    <t>PL DEBLIN01</t>
  </si>
  <si>
    <t>www.wsosp.pl</t>
  </si>
  <si>
    <t>m.bernat@wsosp.pl</t>
  </si>
  <si>
    <t>2016-2020</t>
  </si>
  <si>
    <t>Justyna TOMASZEWSKA, tomaszewska@law.mil.pl</t>
  </si>
  <si>
    <t>Tomasz Łusiak, t.lusiak@law.mil.pl</t>
  </si>
  <si>
    <t>E10093127</t>
  </si>
  <si>
    <t>071/104</t>
  </si>
  <si>
    <t>https://www.wojsko-polskie.pl/law/en/</t>
  </si>
  <si>
    <t>65.</t>
  </si>
  <si>
    <t>Coventry University</t>
  </si>
  <si>
    <t>28711-EPP-1-2014-1-UK-EPPKA3-ECHE</t>
  </si>
  <si>
    <t>UK COVENTR02</t>
  </si>
  <si>
    <t>www.coventry.ac.uk</t>
  </si>
  <si>
    <t>adriana.costescu@coventry.ac.uk</t>
  </si>
  <si>
    <t>66.</t>
  </si>
  <si>
    <t>Hochschule Worms</t>
  </si>
  <si>
    <t>28418-EPP-1-2014-1-DE-EPPKA3-ECHE</t>
  </si>
  <si>
    <t>D WORMS01</t>
  </si>
  <si>
    <t>www.hs-worms.de</t>
  </si>
  <si>
    <t>mayer@hs-worms.de</t>
  </si>
  <si>
    <t>Pia Orth-Reich, orth-reich@hs-worms.de</t>
  </si>
  <si>
    <t>Martina Brodhaecker, brodhaecker@hs-worms.de</t>
  </si>
  <si>
    <t>E10140210</t>
  </si>
  <si>
    <t xml:space="preserve">https://www.hs-worms.de/international/incoming-students/ </t>
  </si>
  <si>
    <t>67.</t>
  </si>
  <si>
    <t>International School of Law and Business</t>
  </si>
  <si>
    <t>223908-EPP-1-2014-1-LT-EPPKA3-ECHE</t>
  </si>
  <si>
    <t>LT VILNIUS15</t>
  </si>
  <si>
    <t>www.ttvam.lt</t>
  </si>
  <si>
    <t xml:space="preserve">erasmus@ttvam.lt </t>
  </si>
  <si>
    <t>031/041/104</t>
  </si>
  <si>
    <t>68.</t>
  </si>
  <si>
    <t>Wroclaw University of Economics</t>
  </si>
  <si>
    <t>70670-EPP-1-2014-1-PL-EPPKA3-ECHE</t>
  </si>
  <si>
    <t>PL WROCLAW03</t>
  </si>
  <si>
    <t>www.ue.wroc.pl</t>
  </si>
  <si>
    <t xml:space="preserve">erasmus@ue.wroc.pl </t>
  </si>
  <si>
    <t>July 10th</t>
  </si>
  <si>
    <t>69.</t>
  </si>
  <si>
    <t>Sting Academy</t>
  </si>
  <si>
    <t>CZ BRNO14</t>
  </si>
  <si>
    <t>www.sting.cz/erasmus/</t>
  </si>
  <si>
    <t>schneider@sting.cz</t>
  </si>
  <si>
    <t>July 31st</t>
  </si>
  <si>
    <t>70.</t>
  </si>
  <si>
    <t>The University College of Economics and Culture</t>
  </si>
  <si>
    <t>223899-EPP-1-2014-1-LV-EPPKA3-ECHE</t>
  </si>
  <si>
    <t>LV RIGA33</t>
  </si>
  <si>
    <t>http://eka.edu.lv</t>
  </si>
  <si>
    <t>erasmus@eka.edu.lv</t>
  </si>
  <si>
    <t>Tomáš Klieštik, tomas.kliestik@fpedas.uniza.sk</t>
  </si>
  <si>
    <t>Marina Tihomirova, erasmus@eka.edu.lv</t>
  </si>
  <si>
    <t>E10200521</t>
  </si>
  <si>
    <t>https://www.augstskola.lv/?parent=238&amp;lng=eng</t>
  </si>
  <si>
    <t>71.</t>
  </si>
  <si>
    <t>sebastian.stepien@ue.poznan.pl</t>
  </si>
  <si>
    <t xml:space="preserve">Klaudia Michalak, kmichalak@puss.pila.pl </t>
  </si>
  <si>
    <t xml:space="preserve">Magda Drzastwa, mdrzastwa@puss.pila.pl </t>
  </si>
  <si>
    <t>E10188372</t>
  </si>
  <si>
    <t>https://puss.pila.pl/en/erasmus/students/faq---students</t>
  </si>
  <si>
    <t>72.</t>
  </si>
  <si>
    <t>Turiba University</t>
  </si>
  <si>
    <t>210280-EPP-1-2014-1-LV-EPPKA3-ECHE</t>
  </si>
  <si>
    <t>LV RIGA09</t>
  </si>
  <si>
    <t>www.turiba.lv</t>
  </si>
  <si>
    <t>laura.grike@turiba.lv</t>
  </si>
  <si>
    <t>Yashwant Jaiswal, Yashwant.jaiswal@turiba.lv</t>
  </si>
  <si>
    <t>E10185342</t>
  </si>
  <si>
    <t>https://www.turiba.lv/en/for-students/exchange-programs/erasmus</t>
  </si>
  <si>
    <t>73.</t>
  </si>
  <si>
    <t>Iskenderun Technical University</t>
  </si>
  <si>
    <t>TR HATAY02</t>
  </si>
  <si>
    <t>http://iste.edu.tr</t>
  </si>
  <si>
    <t>erasmus@iste.edu.tr</t>
  </si>
  <si>
    <t>2017-2021</t>
  </si>
  <si>
    <t>1088</t>
  </si>
  <si>
    <t>74.</t>
  </si>
  <si>
    <t>Budapest University of Technology and Economics</t>
  </si>
  <si>
    <t>46968-EPP-1-2014-1-HU-EPPKA3-ECHE</t>
  </si>
  <si>
    <t>HU BUDAPES02</t>
  </si>
  <si>
    <t>www.kth.bme.hu/en/</t>
  </si>
  <si>
    <t>incoming@kth.bme.hu</t>
  </si>
  <si>
    <t>Dr. Török Ádám, torok.adam@kjk.bme.hu</t>
  </si>
  <si>
    <t>erasmus@bme.hu</t>
  </si>
  <si>
    <t>E10209168</t>
  </si>
  <si>
    <t>https://kth.bme.hu/en/study-programmes/exchange-and-semester-abroad-students/erasmus_and_other_exchange/</t>
  </si>
  <si>
    <t>75.</t>
  </si>
  <si>
    <t>Universitatea "Politehnica" din Bucuresti (UPB)</t>
  </si>
  <si>
    <t>ilona.costea@upb.ro</t>
  </si>
  <si>
    <t>Prof. Florin NEMTANU, erasmus@upb.ro</t>
  </si>
  <si>
    <t>76.</t>
  </si>
  <si>
    <t>Edutus College</t>
  </si>
  <si>
    <t>50316-EPP-1-2014-1-HU-EPPKA3-ECHE</t>
  </si>
  <si>
    <t>HU TATABAM01</t>
  </si>
  <si>
    <t>www.edutus.hu</t>
  </si>
  <si>
    <t>pongracz.marta@edutus.hu</t>
  </si>
  <si>
    <t>77.</t>
  </si>
  <si>
    <t>National University of Political and Administration Studies</t>
  </si>
  <si>
    <t>86011-EPP-1-2014-1-RO-EPPKA3-ECHE</t>
  </si>
  <si>
    <t>RO BUCURES13</t>
  </si>
  <si>
    <t>www.snspa.ro</t>
  </si>
  <si>
    <t>erasmusplus.snspa@gmail.com</t>
  </si>
  <si>
    <t>78.</t>
  </si>
  <si>
    <t>Atilim University</t>
  </si>
  <si>
    <t>221051-EPP-1-2014-1-TR-EPPKA3-ECHE</t>
  </si>
  <si>
    <t>TR ANKARA05</t>
  </si>
  <si>
    <t>www.atilim.edu.tr</t>
  </si>
  <si>
    <t>savas.mutlu@atilim.edu.tr</t>
  </si>
  <si>
    <t>79.</t>
  </si>
  <si>
    <t>University of Clermont Auvergne (UCA)</t>
  </si>
  <si>
    <t>28001-EPP-1-2014-1-FR-EPPKA3-ECHE</t>
  </si>
  <si>
    <t>F CLERMON48</t>
  </si>
  <si>
    <t>www.uca.fr</t>
  </si>
  <si>
    <t>brigitte.meilleroux@uca.fr</t>
  </si>
  <si>
    <t>B1/B2 French</t>
  </si>
  <si>
    <t>May 30th</t>
  </si>
  <si>
    <t>80.</t>
  </si>
  <si>
    <t>Obuda University</t>
  </si>
  <si>
    <t>Keleti Faculty of Business and Management</t>
  </si>
  <si>
    <t>48668-EPP-1-2014-1-HU-EPPKA3-ECHE</t>
  </si>
  <si>
    <t>HU BUDAPES16</t>
  </si>
  <si>
    <t>www.erasmus.uni-obuda.hu</t>
  </si>
  <si>
    <t>incoming@uni-obuda.hr</t>
  </si>
  <si>
    <t>81.</t>
  </si>
  <si>
    <t>Gdansk University of Technology</t>
  </si>
  <si>
    <t xml:space="preserve">Faculty of Civil and Environmental Engineering </t>
  </si>
  <si>
    <t>48004-EPP-1-2014-1-PL-EPPKA3-ECHE</t>
  </si>
  <si>
    <t>PL GDANSK02</t>
  </si>
  <si>
    <t>http://pg.edu.pl</t>
  </si>
  <si>
    <t>pauszume@pg.gda.pl</t>
  </si>
  <si>
    <t>Ms Paulina SZUMERA, pauszume@pg.edu.pl</t>
  </si>
  <si>
    <t>international@pg.edu.pl</t>
  </si>
  <si>
    <t>E10207973</t>
  </si>
  <si>
    <t>https://pg.edu.pl/international/erasmus-incoming-students?p_l_id=23570671&amp;p_v_l_s_g_id=0&amp;</t>
  </si>
  <si>
    <t>82.</t>
  </si>
  <si>
    <t>Università degli Studi di Foggia</t>
  </si>
  <si>
    <t>210470-EPP-1-2014-1-IT-EPPKA3-ECHE</t>
  </si>
  <si>
    <t>I FOGGIA03</t>
  </si>
  <si>
    <t xml:space="preserve">http://en.unifg.it </t>
  </si>
  <si>
    <t>erasmus@unifg.it</t>
  </si>
  <si>
    <t>Prof. Piervito Bianchi, piervito.bianchi@unifg.it</t>
  </si>
  <si>
    <t>relint@unifg.it</t>
  </si>
  <si>
    <t>E10209051</t>
  </si>
  <si>
    <t>https://www.unifg.it/it/internazionale/scegli-unifg/studio-incoming</t>
  </si>
  <si>
    <t>83.</t>
  </si>
  <si>
    <t>Vysoká škola podnikání a práva, a.s.</t>
  </si>
  <si>
    <t>CZ PRAHA39</t>
  </si>
  <si>
    <t>www.vspp.cz</t>
  </si>
  <si>
    <t>zuzana.wozniakova@vspp.cz</t>
  </si>
  <si>
    <t>Anna Tomová, anna.tomova@fpedas.uniza.sk</t>
  </si>
  <si>
    <t>84.</t>
  </si>
  <si>
    <t>"St Kliment Ohrldski" University - Bitola</t>
  </si>
  <si>
    <t>Faculty of Technical Sciences</t>
  </si>
  <si>
    <t>255200-EPP-1-2014-1-MK-EPPKA3-ECHE</t>
  </si>
  <si>
    <t>MK BITOLA01</t>
  </si>
  <si>
    <t>www.uklo.edu.mk</t>
  </si>
  <si>
    <t>gordana.janevska@tfb.uklo.edu.mk</t>
  </si>
  <si>
    <t>85.</t>
  </si>
  <si>
    <t>Istanbul 29 Mayis Universitesi</t>
  </si>
  <si>
    <t xml:space="preserve">Department of Economics </t>
  </si>
  <si>
    <t>265051-EPP-1-2014-1-TR-EPPKA3-ECHE</t>
  </si>
  <si>
    <t>TR ISTANBU43</t>
  </si>
  <si>
    <t>http://international.29mayis.edu.tr</t>
  </si>
  <si>
    <t>eguleryuz@29mayis.edu.tr</t>
  </si>
  <si>
    <t>86.</t>
  </si>
  <si>
    <t>Kujawy and Pomorze University in Bydgoszcz (KPSW)</t>
  </si>
  <si>
    <t>222105-EPP-1-2014-1-PL-EPPKA3-ECHE</t>
  </si>
  <si>
    <t>PL BYDGOSZ08</t>
  </si>
  <si>
    <t>www.en.kpsw.edu.pl/en/</t>
  </si>
  <si>
    <t>internationaloffice@kpsw.edu.pl</t>
  </si>
  <si>
    <t>031/041/073</t>
  </si>
  <si>
    <t>031/041/073/023</t>
  </si>
  <si>
    <t>5/5/5/5</t>
  </si>
  <si>
    <t>01</t>
  </si>
  <si>
    <t>87.</t>
  </si>
  <si>
    <t>Josip Juraj Strossmayer University of Osijek</t>
  </si>
  <si>
    <t>255170-EPP-1-2014-1-HR-EPPKA3-ECHE</t>
  </si>
  <si>
    <t>HR OSIJEK01</t>
  </si>
  <si>
    <t>www.efos.unios.hr/</t>
  </si>
  <si>
    <t xml:space="preserve">pfeifer@efos.hr </t>
  </si>
  <si>
    <t>88.</t>
  </si>
  <si>
    <t>Faculty of Mechanical Engineering and Naval Architecture</t>
  </si>
  <si>
    <t>www.fsb.unizg.hr</t>
  </si>
  <si>
    <t>dragan.zezelj@fsb.hr</t>
  </si>
  <si>
    <t>89.</t>
  </si>
  <si>
    <t>Masaryk University</t>
  </si>
  <si>
    <t>Faculty of Economics and Administration</t>
  </si>
  <si>
    <t>51225-EPP-1-2014-1-CZ-EPPKA3-ECHE</t>
  </si>
  <si>
    <t>CZ BRNO05</t>
  </si>
  <si>
    <t>http://is.muni.cz/ects/</t>
  </si>
  <si>
    <t>louckova@czs.muni.cz</t>
  </si>
  <si>
    <t>Jaroslav Mašek, jaroslav.masek@fpedas.uniza.sk</t>
  </si>
  <si>
    <t>90.</t>
  </si>
  <si>
    <t>"Nikola Vaptsarov" Naval Academy</t>
  </si>
  <si>
    <t>240605-EPP-1-2014-1-BG-EPPKA3-ECHE</t>
  </si>
  <si>
    <t>BG VARNA05</t>
  </si>
  <si>
    <t>www.naval-acad.bg/en/</t>
  </si>
  <si>
    <t>zhelyazko_nikolov@abv.bg</t>
  </si>
  <si>
    <t>Jozef Ristvej, jozef.ristvej@uniza.sk</t>
  </si>
  <si>
    <t>September 1st</t>
  </si>
  <si>
    <t>91.</t>
  </si>
  <si>
    <t>TTK University of Applied Sciences</t>
  </si>
  <si>
    <t>67785-EPP-1-2014-1-EE-EPPKA3-ECHE</t>
  </si>
  <si>
    <t>EE TALLINN 06</t>
  </si>
  <si>
    <t>www.tktk.ee/en</t>
  </si>
  <si>
    <t>triint@tktk.ee</t>
  </si>
  <si>
    <t>2017-2020</t>
  </si>
  <si>
    <t>92.</t>
  </si>
  <si>
    <t>Polytechnic Institute of Braganca</t>
  </si>
  <si>
    <t>29339-EPP-1-2014-1-PT-EPPKA3-ECHE</t>
  </si>
  <si>
    <t>P BRAGANC01</t>
  </si>
  <si>
    <t>www.ipb.pt/ectsguide</t>
  </si>
  <si>
    <t>sylwia@ipb.pt</t>
  </si>
  <si>
    <t>3</t>
  </si>
  <si>
    <t>93.</t>
  </si>
  <si>
    <t>Universita Politecnica delle Marche</t>
  </si>
  <si>
    <t>28668-EPP-1-2014-1-IT-EPPKA3-ECHE</t>
  </si>
  <si>
    <t>I ANCONA01</t>
  </si>
  <si>
    <t>www.univpm.it</t>
  </si>
  <si>
    <t>international.mobility@univpm.it</t>
  </si>
  <si>
    <t>94.</t>
  </si>
  <si>
    <t>Universite Savoie Mont Blanc</t>
  </si>
  <si>
    <t>28233-EPP-1-2014-1-FR-EPPKA3-ECHE</t>
  </si>
  <si>
    <t>F CHAMBER01</t>
  </si>
  <si>
    <t>www.univ-smb.fr</t>
  </si>
  <si>
    <t>nadine.marmin@univ-smb.fr</t>
  </si>
  <si>
    <t>95.</t>
  </si>
  <si>
    <t>Universidad Rey Juan Carlos</t>
  </si>
  <si>
    <t>51615-EPP-1-2014-1-ES-EPPKA3-ECHE</t>
  </si>
  <si>
    <t>E MADRID26</t>
  </si>
  <si>
    <t>www.urjc.es</t>
  </si>
  <si>
    <t>internacional.in@urjc.es</t>
  </si>
  <si>
    <t>Helena Castro Rodríguez, internacional.agreements@urjc.es</t>
  </si>
  <si>
    <t>internacional.in@urjc.es </t>
  </si>
  <si>
    <t>E10209030</t>
  </si>
  <si>
    <t>0716</t>
  </si>
  <si>
    <t xml:space="preserve">https://www.urjc.es/en/international/internatinal-students/1221-exchange-students </t>
  </si>
  <si>
    <t>96.</t>
  </si>
  <si>
    <t>Polytechnic Institute of Maia - IPMAIA</t>
  </si>
  <si>
    <t>51345-EPP-1-2014-1-PT-EPPKA3-ECHE</t>
  </si>
  <si>
    <t>P MAIA01</t>
  </si>
  <si>
    <t>www.ipmaia.pt</t>
  </si>
  <si>
    <t>erasmus@ipmaia.pt</t>
  </si>
  <si>
    <t>2018-2021</t>
  </si>
  <si>
    <t>Nilson Veiga, erasmus@ipmaia.pt</t>
  </si>
  <si>
    <t>E10127948</t>
  </si>
  <si>
    <t>https://www.ipmaia.pt/pt/internacional/mobilidade/incoming</t>
  </si>
  <si>
    <t>97.</t>
  </si>
  <si>
    <t>Pôle Universitaire Leonardo de Vinci</t>
  </si>
  <si>
    <t>F PARIS270</t>
  </si>
  <si>
    <t>www.devinci.fr</t>
  </si>
  <si>
    <t>Alain Ouvrieu</t>
  </si>
  <si>
    <t>Inès ASTITO, Ambroise COURANT, incoming@devinci.fr</t>
  </si>
  <si>
    <t>E10108285</t>
  </si>
  <si>
    <t>Association Léonard de Vinci</t>
  </si>
  <si>
    <t>B2 -English, B2 French</t>
  </si>
  <si>
    <t>1.June; 1.November</t>
  </si>
  <si>
    <t xml:space="preserve">https://www.devinci.fr/en/international/exchange-students/ </t>
  </si>
  <si>
    <t>98.</t>
  </si>
  <si>
    <t>Polytechnic Institute od Beja</t>
  </si>
  <si>
    <t>P BEJA01</t>
  </si>
  <si>
    <t>https://www.ipbeja.pt</t>
  </si>
  <si>
    <t>gri@ipbeja.pt</t>
  </si>
  <si>
    <t>doc. Ing. Jozef Ristvej PhD.</t>
  </si>
  <si>
    <t>2018-2022</t>
  </si>
  <si>
    <t>99.</t>
  </si>
  <si>
    <t>Istanbul Ayvansaray University</t>
  </si>
  <si>
    <t>TR ISTANBU59</t>
  </si>
  <si>
    <t>www.ayvansaray.edu.tr/en-US</t>
  </si>
  <si>
    <t>international@ayvansaray.edu.tr</t>
  </si>
  <si>
    <t>1041</t>
  </si>
  <si>
    <t>100.</t>
  </si>
  <si>
    <t>University of Social Sciences</t>
  </si>
  <si>
    <t>210374-EPP-1-2014-1-PL-EPPKA3-ECHE</t>
  </si>
  <si>
    <t>PL LODZ09</t>
  </si>
  <si>
    <t>www.san.edu.pl</t>
  </si>
  <si>
    <t>erasmus@erasmus.com.pl</t>
  </si>
  <si>
    <t>Ernest Nowak, erasmus@san.edu.pl</t>
  </si>
  <si>
    <t>Anita Wojciechowska-Chrabąszcz, erasmus@erasmus.com.pl</t>
  </si>
  <si>
    <t>E10158855</t>
  </si>
  <si>
    <t>0413</t>
  </si>
  <si>
    <t>https://www.kvk.lt/en/erasmus/incoming-students/</t>
  </si>
  <si>
    <t>101.</t>
  </si>
  <si>
    <t>Universidad de La Laguna</t>
  </si>
  <si>
    <t>Faculty of Economics, Management Business and Tourism</t>
  </si>
  <si>
    <t>29443-EPP-1-2014-1-ES-EPPKA3-ECHE</t>
  </si>
  <si>
    <t>E TENERIF01</t>
  </si>
  <si>
    <t>https://www.ull.es</t>
  </si>
  <si>
    <t>orincom@ull.es</t>
  </si>
  <si>
    <t>Vladimír Šalaga, vladimir.salaga@fpedas.uniza.sk</t>
  </si>
  <si>
    <t>B1 Spanish</t>
  </si>
  <si>
    <t>web</t>
  </si>
  <si>
    <t>102.</t>
  </si>
  <si>
    <t>Avans University of Applied Sciences</t>
  </si>
  <si>
    <t>Avans School of HRM and Business Administration</t>
  </si>
  <si>
    <t>28925-EPP-1-2014-1-NL-EPPKA3-ECHE</t>
  </si>
  <si>
    <t>NL BREDA01</t>
  </si>
  <si>
    <t>www.avans.nl/international</t>
  </si>
  <si>
    <t>internationaloffice@avans.nl</t>
  </si>
  <si>
    <t>Viera Šukalová, viera.sukalova@fpedas.uniza.sk</t>
  </si>
  <si>
    <t>103.</t>
  </si>
  <si>
    <t>Cappadocia University</t>
  </si>
  <si>
    <t>256428-EPP-1-2014-1-TR-EPPKA3-ECHE</t>
  </si>
  <si>
    <t>TR NEVSEDHI02</t>
  </si>
  <si>
    <t>https://www.kapadokya.edu.tr/</t>
  </si>
  <si>
    <t>erasmus@kapadokya.edu.tr</t>
  </si>
  <si>
    <t>104.</t>
  </si>
  <si>
    <t>Istanbul Gelisim University</t>
  </si>
  <si>
    <t>257646-EPP-1-2014-1-TR-EPPKA3-ECHE</t>
  </si>
  <si>
    <t>TR ISTANBU32</t>
  </si>
  <si>
    <t>http://gelisim.edu.tr</t>
  </si>
  <si>
    <t>erasmusofisi@gelisim.edu.tr</t>
  </si>
  <si>
    <t>031/071</t>
  </si>
  <si>
    <t>June 20th</t>
  </si>
  <si>
    <t>105.</t>
  </si>
  <si>
    <t>Mendel University in Brno</t>
  </si>
  <si>
    <t>45350-EPP-1-2014-1-CZ-EPPKA3-ECHE</t>
  </si>
  <si>
    <t>CZ BRNO02</t>
  </si>
  <si>
    <t>http://www.mendelu.cz/en/</t>
  </si>
  <si>
    <t xml:space="preserve">incoming@mendelu.cz  </t>
  </si>
  <si>
    <t>Tomáš Skrúcaný, tomas.skrucany@fpedas.uniza.sk</t>
  </si>
  <si>
    <t>106.</t>
  </si>
  <si>
    <t>Ingeniería Agraria, Náutica, Civil y Marítima</t>
  </si>
  <si>
    <t>abermejo@ull.edu.es</t>
  </si>
  <si>
    <t>Antonio Ceferino Bermejo Díaz, abermejo@ull.edu.es</t>
  </si>
  <si>
    <t>incoming@ull.edu.es</t>
  </si>
  <si>
    <t>E10208548</t>
  </si>
  <si>
    <t>5</t>
  </si>
  <si>
    <t>https://www.ull.es/en/university-services/international-relations/</t>
  </si>
  <si>
    <t>107.</t>
  </si>
  <si>
    <t>Cracow University of Technology</t>
  </si>
  <si>
    <t>49489-EPP-1-2014-1-PL-EPPKA3-ECHE</t>
  </si>
  <si>
    <t>PL KRAKOW04</t>
  </si>
  <si>
    <t>www.bpz.uek.krakow.pl</t>
  </si>
  <si>
    <t>jackowsj@uek.krakow.pl</t>
  </si>
  <si>
    <t>Jana Štofková, jana.stofkova@fpedas.uniza.sk</t>
  </si>
  <si>
    <t>0+V120:AE12041</t>
  </si>
  <si>
    <t>108.</t>
  </si>
  <si>
    <t>University of Dubrovnik</t>
  </si>
  <si>
    <t>256892-EPP-1-2014-1-HR-EPPKA3-ECHE</t>
  </si>
  <si>
    <t>HR DUBROVN01</t>
  </si>
  <si>
    <t>www.unidu.hr</t>
  </si>
  <si>
    <t>international@unidu.hr</t>
  </si>
  <si>
    <t>Sandra Memunić, sandra.memunic@unidu.hr</t>
  </si>
  <si>
    <t>E10205911</t>
  </si>
  <si>
    <t>http://web.unidu.hr/odjeli.php?idizbornik=822</t>
  </si>
  <si>
    <t>109.</t>
  </si>
  <si>
    <t>Spiru Haret University</t>
  </si>
  <si>
    <t>222700-EPP-1-2014-1-RO-EPPKA3-ECHE</t>
  </si>
  <si>
    <t>RO BUCURES20</t>
  </si>
  <si>
    <t>www.spiruharet.ro</t>
  </si>
  <si>
    <t>erasmus@spiruharet.ro</t>
  </si>
  <si>
    <t>110.</t>
  </si>
  <si>
    <t>Gdynia Maritime University</t>
  </si>
  <si>
    <t>48918-EPP-1-2014-1-PL-EPPKA3-ECHE</t>
  </si>
  <si>
    <t>PL GDYNIA01</t>
  </si>
  <si>
    <t>http://www.umg.edu.pl</t>
  </si>
  <si>
    <t>izabela@am.gdynia.pl</t>
  </si>
  <si>
    <t>0</t>
  </si>
  <si>
    <t>111.</t>
  </si>
  <si>
    <t>University North</t>
  </si>
  <si>
    <t>270128-EPP-1-2015-1-HR-EPPKA3-ECHE</t>
  </si>
  <si>
    <t>HR VARAZDI02</t>
  </si>
  <si>
    <t>https://www.unin.hr/</t>
  </si>
  <si>
    <t>international@unin.hr</t>
  </si>
  <si>
    <t>Eva Nedeliaková, eva.nedeliakova@fpedas.uniza.sk</t>
  </si>
  <si>
    <t>031/104</t>
  </si>
  <si>
    <t>1/2</t>
  </si>
  <si>
    <t>112.</t>
  </si>
  <si>
    <t>University of Gdansk</t>
  </si>
  <si>
    <t>50023-EPP-1-2014-1-PL-EPPKA3-ECHE</t>
  </si>
  <si>
    <t>PL GDANSK01</t>
  </si>
  <si>
    <t>https://en.ug.edu.pl/</t>
  </si>
  <si>
    <t>erasmus.incoming@ug.edu.pl</t>
  </si>
  <si>
    <t>2019-2021</t>
  </si>
  <si>
    <t>Prof. Anna Blajer-Gołębiewska, anna.blajer-golebiewska@ug.edu.pl</t>
  </si>
  <si>
    <t>E10208934</t>
  </si>
  <si>
    <t>https://en.ug.edu.pl/incoming_students</t>
  </si>
  <si>
    <t>113.</t>
  </si>
  <si>
    <t>Opole University of Technology</t>
  </si>
  <si>
    <t>74388-EPP-1-2014-1-PL-EPPKA3-ECHE</t>
  </si>
  <si>
    <t>PL OPOLE02</t>
  </si>
  <si>
    <t>http://www.dwm.po.opole.pl</t>
  </si>
  <si>
    <t>e.cieslak@po.opole.pl</t>
  </si>
  <si>
    <t>114.</t>
  </si>
  <si>
    <t>Cranfield University</t>
  </si>
  <si>
    <t>28881-EPP-1-2014-1-UK-EPPKA3-ECHE</t>
  </si>
  <si>
    <t>UK CRANFIE01</t>
  </si>
  <si>
    <t>www.cranfield.ac.uk</t>
  </si>
  <si>
    <t>m.o.ali@cranfield.ac.uk</t>
  </si>
  <si>
    <t>115.</t>
  </si>
  <si>
    <t>Université Lumiére Lyon 2</t>
  </si>
  <si>
    <t>IUT Lumiére</t>
  </si>
  <si>
    <t>28426-EPP-1-2014-1-FR-EPPKA3-ECHE</t>
  </si>
  <si>
    <t>F LYON02</t>
  </si>
  <si>
    <t>https://www.univ-lyon2.fr</t>
  </si>
  <si>
    <t>elise.bodet@univ-lyon2.fr</t>
  </si>
  <si>
    <t>116.</t>
  </si>
  <si>
    <t>IMT Mines Albi</t>
  </si>
  <si>
    <t>30071-EPP-1-2014-1-FR-EPPKA3-ECHE</t>
  </si>
  <si>
    <t>F ALBI05</t>
  </si>
  <si>
    <t>https://www.imt-mines-albi.fr</t>
  </si>
  <si>
    <t>international@mines-albi.fr</t>
  </si>
  <si>
    <t>07</t>
  </si>
  <si>
    <t>117.</t>
  </si>
  <si>
    <t>Todor Kableshkov University of Transport</t>
  </si>
  <si>
    <t>227465-EPP-1-2014-1-BG-EPPKA3-ECHE</t>
  </si>
  <si>
    <t>BG SOFIA22</t>
  </si>
  <si>
    <t>www.vtu.bg</t>
  </si>
  <si>
    <t>erasmus@vtu.bg</t>
  </si>
  <si>
    <t>118.</t>
  </si>
  <si>
    <t>VIA University College</t>
  </si>
  <si>
    <t>243723-EPP-1-2014-1-DK-EPPKA3-ECHE</t>
  </si>
  <si>
    <t>DK RISSKOV06</t>
  </si>
  <si>
    <t>www.en.via.dk</t>
  </si>
  <si>
    <t>thea@via.dk</t>
  </si>
  <si>
    <t>Anna Kronborg Bell, bell@via.dk</t>
  </si>
  <si>
    <t>E10178517</t>
  </si>
  <si>
    <t>https://en.via.dk/programmes/exchange</t>
  </si>
  <si>
    <t>119.</t>
  </si>
  <si>
    <t>Technical University Wien</t>
  </si>
  <si>
    <t>29318-EPP-1-2014-1-AT-EPPKA3-ECHE</t>
  </si>
  <si>
    <t>A WIEN02</t>
  </si>
  <si>
    <t>www.tuwien.ac.at/international</t>
  </si>
  <si>
    <t>andreas.zemann@tuwien.ac.at</t>
  </si>
  <si>
    <t>Marián Gogola, marian.gogola@fpedas.uniza.sk</t>
  </si>
  <si>
    <t>120.</t>
  </si>
  <si>
    <t>Université de Strasbourg</t>
  </si>
  <si>
    <t>28312-EPP-1-2014-1-FR-EPPKA3-ECHE</t>
  </si>
  <si>
    <t>F STRASBO48</t>
  </si>
  <si>
    <t>www.unistra.fr</t>
  </si>
  <si>
    <t>sandra.rebel@unistra.fr</t>
  </si>
  <si>
    <t>121.</t>
  </si>
  <si>
    <t>The Bucharest University of Economic Studies</t>
  </si>
  <si>
    <t>49031-EPP-1-2014-1-RO-EPPKA3-ECHE</t>
  </si>
  <si>
    <t>RO BUCURES04</t>
  </si>
  <si>
    <t>www.ase.ro</t>
  </si>
  <si>
    <t>erasmus@ase.ro</t>
  </si>
  <si>
    <t>Oana Carnicianu, oana.carnicianu@ase.ro</t>
  </si>
  <si>
    <t>internationaladmission@ase.ro</t>
  </si>
  <si>
    <t>E10202981</t>
  </si>
  <si>
    <t>https://international.ase.ro/21/index.php/erasmus/</t>
  </si>
  <si>
    <t>122.</t>
  </si>
  <si>
    <t>Université de Cergy-Pontoise</t>
  </si>
  <si>
    <t>Master Transport, Territory Environment</t>
  </si>
  <si>
    <t>28353-EPP-1-2014-1-FR-EPPKA3-ECHE</t>
  </si>
  <si>
    <t>F CERGY07</t>
  </si>
  <si>
    <t>https://www.u-cergy.fr/en/</t>
  </si>
  <si>
    <t>laurent.guihery@u-cergy.fr</t>
  </si>
  <si>
    <t>Anyssa HENNION, anyssa.hennion@cyu.fr</t>
  </si>
  <si>
    <t>incomingmobility@ml.u-cergy.fr</t>
  </si>
  <si>
    <t>E10075428</t>
  </si>
  <si>
    <t>April 20th</t>
  </si>
  <si>
    <t>https://www.u-cergy.fr/fr/international/etudiants-etrangers/en-echange-international.html</t>
  </si>
  <si>
    <t>123.</t>
  </si>
  <si>
    <t>University of Kragujevac</t>
  </si>
  <si>
    <t>272482-EPP-1-2019-1-RS-EPPKA1-ECHE</t>
  </si>
  <si>
    <t>RS KRAGUJE01</t>
  </si>
  <si>
    <t>http://kg.ac.rs/eng/</t>
  </si>
  <si>
    <t>erasmus@kg.ac.rs</t>
  </si>
  <si>
    <t>Olivera Mijatovic, olivera.mijatovic@kg.ac.rs</t>
  </si>
  <si>
    <t>Milica Spasojevic, Ivana Balsic, erasmus@kg.ac.rs</t>
  </si>
  <si>
    <t>E10206122</t>
  </si>
  <si>
    <t>https://en.kg.ac.rs/exchange_students.php</t>
  </si>
  <si>
    <t>128.</t>
  </si>
  <si>
    <t>Universitat de Valencia</t>
  </si>
  <si>
    <t>29450-EPP-1-2014-1-ES-EPPKA3-ECHE</t>
  </si>
  <si>
    <t>E VALENCI01</t>
  </si>
  <si>
    <t>http://www.uv.es</t>
  </si>
  <si>
    <t>incoming@uv.es</t>
  </si>
  <si>
    <t>2021-2022</t>
  </si>
  <si>
    <t>Isabel Sánchez García, Isabel.sanchez@uv.es</t>
  </si>
  <si>
    <t>Int-of.economia@uv.es</t>
  </si>
  <si>
    <t>E10209325</t>
  </si>
  <si>
    <t>https://www.uv.es/uvweb/college/en/international-relations/international-relations/erasmus-study-programme/incoming/general-information-1285846947811.html</t>
  </si>
  <si>
    <t>FEIT</t>
  </si>
  <si>
    <t>Erasmus+ fakultný koordinátor: prof. Ing. Peter Brída, PhD.</t>
  </si>
  <si>
    <t>Fakultný zoznam vypracoval: Mgr. Silvia Pirníková</t>
  </si>
  <si>
    <t>Nové zmluvy</t>
  </si>
  <si>
    <t>Pracovník fakulty UNIZA, zodpovedný za dohodnutie  aktivít novej zmluvy</t>
  </si>
  <si>
    <t>TU Wien</t>
  </si>
  <si>
    <t>Faculty of Electrical Eng. and IT, Gußhausstr. 25-29, 1040 Wien, Austria</t>
  </si>
  <si>
    <t>29318-LA-1-2014-1-AT-E4AKA1-ECHE</t>
  </si>
  <si>
    <t>https://tiss.tuwien.ac.at/</t>
  </si>
  <si>
    <t>Dietline Egger, dietlind.egger@tuwien.ac.at, +43 1 58801 35001</t>
  </si>
  <si>
    <t>prof. Ing. Peter Brída, PhD., peter.brida@fel.uniza.sk; 041-513 2066</t>
  </si>
  <si>
    <t>Silvia Pirníková</t>
  </si>
  <si>
    <t>E10209415</t>
  </si>
  <si>
    <t>2022 - 2027</t>
  </si>
  <si>
    <t>061, 071, 533</t>
  </si>
  <si>
    <t>1, 2, 3</t>
  </si>
  <si>
    <t>TBD</t>
  </si>
  <si>
    <t>ZS - 31.5.
LS - 15. 12.</t>
  </si>
  <si>
    <t>481, 522, 523</t>
  </si>
  <si>
    <t>Todor Kableshkov Higher School of Transport</t>
  </si>
  <si>
    <t xml:space="preserve"> -</t>
  </si>
  <si>
    <t>227465-LA-1-2014-1-BG-E4AKA1-ECHE</t>
  </si>
  <si>
    <t>BG SOFIA022</t>
  </si>
  <si>
    <t xml:space="preserve">www.vtu.bg/i_home_e.html </t>
  </si>
  <si>
    <t>Assoc. Prof. Nikolay Georgiev, PhD. – Erasmus Institutional Coordinator, erasmus@vtu.bg, +359-2-9709 343</t>
  </si>
  <si>
    <t>prof. Ing. Ladislav Janoušek, PhD., ladislav.janousek@fel.uniza.sk</t>
  </si>
  <si>
    <t>zmluva bez aktívnejšej spolupráce</t>
  </si>
  <si>
    <t>1, 2</t>
  </si>
  <si>
    <t>ZS - 15.6.
LS - 30.11.</t>
  </si>
  <si>
    <t>University of Telecommunications and Post</t>
  </si>
  <si>
    <t>221578-LA-1-2014-1-BG-E4AKA1-ECHE</t>
  </si>
  <si>
    <t>BG SOFIA28</t>
  </si>
  <si>
    <t>www.hctp.acad.bg</t>
  </si>
  <si>
    <t>Anna Otsetova, aotsetova@hctp.acad.bg, +359-2-8062-124</t>
  </si>
  <si>
    <t>ZS - 1.6.
LS - 30.11.</t>
  </si>
  <si>
    <t>"NikolaVaptsarov" Naval Academy</t>
  </si>
  <si>
    <t>www.naval-acad.bg</t>
  </si>
  <si>
    <t>Zhelyazko Nikolov, PhD., zhelyazko_nikolov@ab.bg</t>
  </si>
  <si>
    <t>doc. Ing. Jozef Ristvej, PhD., jozef.ristvej@fri.uniza.sk</t>
  </si>
  <si>
    <t>neboli žiadne vysielania ani príjímania</t>
  </si>
  <si>
    <t>ZS - 1.9.
LS - 1.2.</t>
  </si>
  <si>
    <t>University of Hradec Králové</t>
  </si>
  <si>
    <t>Faculty of Informatics and Management, Hradecká 1249/6, Hradec Králové</t>
  </si>
  <si>
    <t>48675-LA-1-2014-1-CZ-E4AKA1-ECHE</t>
  </si>
  <si>
    <t>CZ HRADEC01</t>
  </si>
  <si>
    <t>www.uhk.cz</t>
  </si>
  <si>
    <t>Bc. Vendula Pourová, vendula.pourova@uhk.cz, +420 493 332 210</t>
  </si>
  <si>
    <t>E10208843</t>
  </si>
  <si>
    <t>ZS - 31.5.
LS - 30.11.</t>
  </si>
  <si>
    <t>University of West Bohemia</t>
  </si>
  <si>
    <t>Faculty of Electrical Engineering, Univerzitní 26, 306 14 Plzeň</t>
  </si>
  <si>
    <t>51707-LA-1-2014-1-CZ-E4AKA1-ECHE</t>
  </si>
  <si>
    <t>CZ PLZEN01</t>
  </si>
  <si>
    <t>www.zcu.cz</t>
  </si>
  <si>
    <t>Assoc. Prof. Vjačeslav Georgiev - Faculty Coordinator, georg@kae.zcu.cz, +420 377 63 4275</t>
  </si>
  <si>
    <t>E10208656</t>
  </si>
  <si>
    <t>2, 3</t>
  </si>
  <si>
    <t>ZS - 15.5.
LS - 30.11.</t>
  </si>
  <si>
    <t>6.2, 6.5</t>
  </si>
  <si>
    <t>ČVUT v Prahe</t>
  </si>
  <si>
    <t>Faculty of Electrical Engineering</t>
  </si>
  <si>
    <t>51698-LA-1-2014-1-CZ-E4AKA1-ECHE</t>
  </si>
  <si>
    <t>www.cvut.cz/cs</t>
  </si>
  <si>
    <t>Otakar Vlček, Erasmus+ faculty coordinator, vlcekota@fel.cvut.cz</t>
  </si>
  <si>
    <t>ZS - 30.4.
LS - 30.11.</t>
  </si>
  <si>
    <t>061, 071</t>
  </si>
  <si>
    <t>Faculty of Transportation Sciences, Konviktská 20, 110 00  Praha 1</t>
  </si>
  <si>
    <t>Pavel Hrubeš, PhD., Faculty Erasmus coordinator, hrubes@fd.cvut.cz</t>
  </si>
  <si>
    <t>ZS - 15.5.
LS - 30 11</t>
  </si>
  <si>
    <t>VŠB – Technická univerzita Ostrava</t>
  </si>
  <si>
    <t xml:space="preserve"> - </t>
  </si>
  <si>
    <t xml:space="preserve">www.fei.vsb.cz/ </t>
  </si>
  <si>
    <t>Petr Krejčí, prodekan, petr.krejci@vsb.cz</t>
  </si>
  <si>
    <t>máme záujem</t>
  </si>
  <si>
    <t>481, 522/0611</t>
  </si>
  <si>
    <t>481, 522</t>
  </si>
  <si>
    <t>Technical University of Libereci</t>
  </si>
  <si>
    <t>48246-LA-1-2014-1-CZ-E4AKA1-ECHE</t>
  </si>
  <si>
    <t>CZ LIBEREC01</t>
  </si>
  <si>
    <t>www.fm.vslib.cz</t>
  </si>
  <si>
    <t>Ing. Randa Tomehova, randa.tomehova@tul.cz, +420 485 353 541</t>
  </si>
  <si>
    <t>71, 069</t>
  </si>
  <si>
    <t>ZS - 30.6.
LS - 30.11.</t>
  </si>
  <si>
    <t>Brno University of Technology</t>
  </si>
  <si>
    <t>Faculty of Electrical Engineering and Communication, Údolní 53, 602 00 Brno</t>
  </si>
  <si>
    <t>49565-LA-1-2014-1-CZ-E4AKA1-ECHE</t>
  </si>
  <si>
    <t>CZ BRNO01</t>
  </si>
  <si>
    <t>www.feec.vutbr.cz/fakulta</t>
  </si>
  <si>
    <t>Jarmila Pončová, Administrative Contact, poncova@feec.vutbr.cz, +420 5 4114 6328</t>
  </si>
  <si>
    <t>713, 714</t>
  </si>
  <si>
    <t>ZS - 31.5.
LS - 15. 11.</t>
  </si>
  <si>
    <t>Silesian University in Opava</t>
  </si>
  <si>
    <t>Faculty of Philosophy and Science, Bezrucovo namesti 1150/13, 746 01 Opava, Czech Republic</t>
  </si>
  <si>
    <t>59958-LA-1-2014-1-CZ-E4AKA1-ECHE</t>
  </si>
  <si>
    <t>CZ OPAVA01</t>
  </si>
  <si>
    <t>www.slu.cz/slu/cz/</t>
  </si>
  <si>
    <t>Mgr. Kateřina Scheeová, katerina.scheeova@fpf.slu.cz, +420 553 684 255</t>
  </si>
  <si>
    <t>RNDr. Mikuláš Ginther, Ph.D., Department of Physics</t>
  </si>
  <si>
    <t>ZS - 1.6.
LS - 1.11.</t>
  </si>
  <si>
    <t>Tomas Bata University in Zlín</t>
  </si>
  <si>
    <t>Faculty of  Applied   Informatics, Nad Stráněmi 4511, 760 05 Zlín, Czech Republic</t>
  </si>
  <si>
    <t>102246-EPP-1-2014-1-CZ-EPPKA3-ECHE</t>
  </si>
  <si>
    <t>CZ ZLIN01</t>
  </si>
  <si>
    <t xml:space="preserve">www.utb.cz  </t>
  </si>
  <si>
    <t>doc. Ing. Marek Kubalčík, Ph.D., Faculty coordinator; kubalcik@fai.utb.cz
Mgr. Pavel Býček,
International Office</t>
  </si>
  <si>
    <t>prof. Ing. Peter Brída, PhD. (podnet dekana), peter.brida@fel.uniza.sk; 041-513 2066</t>
  </si>
  <si>
    <t>ZS - 22.6.
LS - 22.10.</t>
  </si>
  <si>
    <t>RWTH Aachen</t>
  </si>
  <si>
    <t>Faculty of Electrical Engineering and Information Technology, Templergraben 57, Ahornstr. 55, D-52056 Aachen</t>
  </si>
  <si>
    <t>29982-LA-1-2014-1-DE-E4AKA1-ECHE</t>
  </si>
  <si>
    <t>D AACHEN01</t>
  </si>
  <si>
    <t>www.rwth-aachen.de</t>
  </si>
  <si>
    <t>Dr. Hermann Wehr, erasmus@fb6.rwth-aachen.de</t>
  </si>
  <si>
    <t>E10209431</t>
  </si>
  <si>
    <t>ZS - 31.5.
LS - 31.1.</t>
  </si>
  <si>
    <t>522, 523</t>
  </si>
  <si>
    <t>TU Dresden</t>
  </si>
  <si>
    <t>Faculty of Electrical and Computer Engineering, Dekanat, 01062 Dresden, Germany</t>
  </si>
  <si>
    <t>www.tu-dresden.de</t>
  </si>
  <si>
    <t xml:space="preserve">Monique Rust, erasmus@et.tu-dresden.de, +49 351 463 32151 </t>
  </si>
  <si>
    <t>ZS - 15.7.
LS - 15.1.</t>
  </si>
  <si>
    <t>Hochschule fuer Technik und Wirtschaft Dresden</t>
  </si>
  <si>
    <t>www.htw-dresden.de/</t>
  </si>
  <si>
    <t xml:space="preserve">Anne Skrypezak, Erasmus Coordinator, auslandsamt@htw-dresden.de </t>
  </si>
  <si>
    <t>ZS - 15.6.
LS - 20.11.</t>
  </si>
  <si>
    <t>Hochschule fuer Telekommunikation Leipzig</t>
  </si>
  <si>
    <t>219252-LA-1-2014-1-DE-E4AKA1-ECHE</t>
  </si>
  <si>
    <t>D LEIPZIG10</t>
  </si>
  <si>
    <t>www.hft-leipzig.de/</t>
  </si>
  <si>
    <t>Dipl.-Ing. Birgit Graf, birgit.graf@telekom.de, +49 341 3062250</t>
  </si>
  <si>
    <t>ZS - 15.6.
LS - 15.11.</t>
  </si>
  <si>
    <t>RUHR – Universität Bochum</t>
  </si>
  <si>
    <t xml:space="preserve">Faculty of Electrical Engineering and Information Sciences, Universitätstrase 150, D-44780 Bochum, Germany </t>
  </si>
  <si>
    <t>29880-LA-1-2014-1-DE-E4AKA1-ECHE</t>
  </si>
  <si>
    <t>D BOCHUM01</t>
  </si>
  <si>
    <t>www.ruhr-uni-bochum.de</t>
  </si>
  <si>
    <t>Jutta Schmid,Institutional Erasmus coordinator, jutta.schmid@uv.rub.de</t>
  </si>
  <si>
    <t>prof. Ing. Peter Fabián, peter.fabian@rekt.uniza.sk</t>
  </si>
  <si>
    <t>ZS - 15.6.
LS - 15.12.</t>
  </si>
  <si>
    <t>University of Applied Sciences Aschaffenburg</t>
  </si>
  <si>
    <t>211325-LA-1-2014-1-DE-EPPKA3-ECHE</t>
  </si>
  <si>
    <t>D ASCHAFF01</t>
  </si>
  <si>
    <t>www.h-ab.de/eng/home/</t>
  </si>
  <si>
    <t>Sabine Euler, Head of International Office, sabine.euler@h-ab.de; Prof. Dr. Alexandra Angress, Departmental coordinator of Faculty of Business Administration, alexandra.angress@h-ab.de</t>
  </si>
  <si>
    <t>EN: B2
GER: B2</t>
  </si>
  <si>
    <t>ZS - 1.6.
LS - 1.1.</t>
  </si>
  <si>
    <t>Technische Universität Ilmenau</t>
  </si>
  <si>
    <t>Department of Electrical Engineering and Information Technology, Institute of Materials Engineering</t>
  </si>
  <si>
    <t>29807-EPP-1-2014-1-DE-EPPKA3-ECHE</t>
  </si>
  <si>
    <t>D ILMENAU01</t>
  </si>
  <si>
    <t>www.tu-ilmenau.de</t>
  </si>
  <si>
    <t>Departmental coordinator: Prof. Peter Schaaf, peter.schaaf@tu-ilmenau.de</t>
  </si>
  <si>
    <t>E10207876</t>
  </si>
  <si>
    <t>B2 / C1</t>
  </si>
  <si>
    <t>ZS - 1.6.
LS - 1.12.</t>
  </si>
  <si>
    <t xml:space="preserve">Universitat Autonoma de Barcelona </t>
  </si>
  <si>
    <t>EUSS Universitat Autonoma de Barcelona, Ps/Sant Joan Bosco, 74-08017 Barcelona, Spain</t>
  </si>
  <si>
    <t>www.euss.cat/en/home</t>
  </si>
  <si>
    <t>Dr. Víctor Martínez, relacions.internacionals@euss.es, +34932805244</t>
  </si>
  <si>
    <t>ZS - 1.5.-15.6.
LS - 1.11.-10.12.</t>
  </si>
  <si>
    <t>Tampere University of Technology</t>
  </si>
  <si>
    <t>29530-LA-1-2014-1-FI-E4AKA1-ECHE</t>
  </si>
  <si>
    <t>SF TAMPERE02</t>
  </si>
  <si>
    <t>www.tut.fi</t>
  </si>
  <si>
    <t>Minna Haka-Risku, Head of International Office, minna.haka-risku@tut.fi</t>
  </si>
  <si>
    <t>E10180780</t>
  </si>
  <si>
    <t>ZS - 31.5.
LS - 15. 10.</t>
  </si>
  <si>
    <t>University of Jyväskylä</t>
  </si>
  <si>
    <t>Faculty of Information Technology, P.O.Box 35, FI-40014 Finland</t>
  </si>
  <si>
    <t>29549-LA-1-2014-1-FI-E4AKA1-ECHE</t>
  </si>
  <si>
    <t>SF JYVASKY01</t>
  </si>
  <si>
    <t>www.jyu.fi/it/en</t>
  </si>
  <si>
    <t>Niina Ormshaw, international-info-it@jyu.fi, +358 50 443 2360</t>
  </si>
  <si>
    <t>máme záujem, pokiaľ budú v zmluve zahrnuté aj iné fakulty UNIZA</t>
  </si>
  <si>
    <t>Aalto University</t>
  </si>
  <si>
    <t xml:space="preserve">School of Electrical Engineering, P.O.Box 13000, 00076 Aalto, Finland </t>
  </si>
  <si>
    <t>257712-LA-1-2014-1-FI-E4AKA1-ECHE</t>
  </si>
  <si>
    <t>SF ESPOO12</t>
  </si>
  <si>
    <t>http://elec.aalto.fi/en/</t>
  </si>
  <si>
    <t>Anita Bisi, Administrative contact, incoming-elec@aalto.fi</t>
  </si>
  <si>
    <t>E10181958</t>
  </si>
  <si>
    <t>ZS - 30.4.
LS - 15. 10.</t>
  </si>
  <si>
    <t>University of Vaasa
Finland</t>
  </si>
  <si>
    <t>Francesca Cucinotta, head-international@uva.fi, +358 29 449 8137</t>
  </si>
  <si>
    <t>ZS - 31.5.
LS - 31.10.</t>
  </si>
  <si>
    <t>Lappeenranta University of Technology</t>
  </si>
  <si>
    <t>29580-LA-1-2014-1-FI-E4AKA1-ECHE</t>
  </si>
  <si>
    <t>SF LAPPEEN01</t>
  </si>
  <si>
    <t>www.lut.fi</t>
  </si>
  <si>
    <t>Ms. Anu Makkonen, Anne.Makkonen@lut.fi; +358 40 182 4533</t>
  </si>
  <si>
    <t xml:space="preserve"> 
E10207996</t>
  </si>
  <si>
    <t>ZS - 5.5.
LS - 15. 10.</t>
  </si>
  <si>
    <t>Télécom SudParis</t>
  </si>
  <si>
    <t>School of Engineering</t>
  </si>
  <si>
    <t>28455-EPP-1-2014-1-FR-EPPKA3-ECHE</t>
  </si>
  <si>
    <t>F EVRY11</t>
  </si>
  <si>
    <t>www.telecom-sudparis.eu/en/</t>
  </si>
  <si>
    <t>Ms laura Landes, administrative contact, laura.landes@telecom-sudparis.eu</t>
  </si>
  <si>
    <t>B</t>
  </si>
  <si>
    <t>ZS - 15.4.
LS - 15.10.</t>
  </si>
  <si>
    <t>Télécom Ecole de Management</t>
  </si>
  <si>
    <t>266334-LA-1-2014-1-FR-E4AKA1-ECHE</t>
  </si>
  <si>
    <t>Chris Wert, Dean, international@telecom-em.eu</t>
  </si>
  <si>
    <t>Universite de Picardie „Jules Verne“</t>
  </si>
  <si>
    <t>28127-LA-1-2014-1-FR-E4AKA1-ECHE</t>
  </si>
  <si>
    <t>F AMIENS01</t>
  </si>
  <si>
    <t>www.u-picardie.fr</t>
  </si>
  <si>
    <t>Direction des affaires internationales melanie.alves@u-picardie.fr, +33 322 825853</t>
  </si>
  <si>
    <t>Université de Technologie Compiegne</t>
  </si>
  <si>
    <t>28263-LA-1-2014-1-FR-EPPKA3-ECHE</t>
  </si>
  <si>
    <t>F COMPIEG01</t>
  </si>
  <si>
    <t>www.utc.fr/</t>
  </si>
  <si>
    <t>Marie-Christine BEHIN
Tel :   + (33) 3 44 23 73 83
Fax:   + (33) 3 44 23 73 88</t>
  </si>
  <si>
    <t>ZS - 1.5.
LS - 1.11.</t>
  </si>
  <si>
    <t>Polytech Orléans</t>
  </si>
  <si>
    <t>27733-EPP-1-2014-1-FR-EPPKA3-ECHE</t>
  </si>
  <si>
    <t>F ORLEANS01</t>
  </si>
  <si>
    <t>www.univ-orleans.fr/polytech</t>
  </si>
  <si>
    <t>Alexandra Letourneur, International Office, International.polytech@univ-orleans.fr</t>
  </si>
  <si>
    <t>ZS - 15.4.
LS - 1.10.</t>
  </si>
  <si>
    <t>07, 06</t>
  </si>
  <si>
    <t>Lille 1 University Science and Technology, Polytech Lille</t>
  </si>
  <si>
    <t>28539-EPP-1-2014-1-FR-EPPKA3-ECHE</t>
  </si>
  <si>
    <t>FR LILLE01</t>
  </si>
  <si>
    <t>www.univ-lille1.fr/home/</t>
  </si>
  <si>
    <t xml:space="preserve">Dr. Nathalie Delfosse nathalie.delfosse@polytech-lille.fr </t>
  </si>
  <si>
    <t>ZS - 1.6.
LS - 15.11.</t>
  </si>
  <si>
    <t>Ecole d'ingénieurs ECE Paris</t>
  </si>
  <si>
    <t>Graduate Scool of Engineering</t>
  </si>
  <si>
    <t>www.ece.fr/ecole-ingenieur/</t>
  </si>
  <si>
    <t>Julie Pidell, Director od International, Relations</t>
  </si>
  <si>
    <t>TBC</t>
  </si>
  <si>
    <t>B1 French, B2 English</t>
  </si>
  <si>
    <t>071, 061</t>
  </si>
  <si>
    <t>Department of Electrical and Computer Engineering, 26504 Rion-Patras, Greece</t>
  </si>
  <si>
    <t>29106-LA-1-2014-1-GR-E4AKA1-ECHE</t>
  </si>
  <si>
    <t>Prof. Dr. Michael Logothetis, mlogo@upatras.gr, +30-2610996433</t>
  </si>
  <si>
    <t>ZS - 15.6..
LS - 15. 10.</t>
  </si>
  <si>
    <t>Faculty ot Electrical Engineering  and Computing, Unska 3, 10000 Zagreb, Croatia</t>
  </si>
  <si>
    <t>www.fer.unizg.hr/en</t>
  </si>
  <si>
    <t>Prof. Mirta Baranovic, mirta.baranovic@fer.hr, +358 1 6129916</t>
  </si>
  <si>
    <t>ZS - 10.5.
LS - 10.11.</t>
  </si>
  <si>
    <t>Faculty of Transport and Traffic Sciences, Vukelićeva 4, 10 000 Zagreb,  Croatia</t>
  </si>
  <si>
    <t>www.fpz.unizg.hr/oms/?lang=en</t>
  </si>
  <si>
    <t>Asst. Prof. Borna Abramovic, borna.abramovic@fpz.hr, +358 1 24 57702</t>
  </si>
  <si>
    <t>46968-LA-1-2014-1-HU-E4AKA1-ECHE</t>
  </si>
  <si>
    <t>www.bme.hu/?language=en</t>
  </si>
  <si>
    <t>Gabriela Zsadányi, erasmus@kth.bme.hu, +36 1 463 1622</t>
  </si>
  <si>
    <t>B2 (certificate required)</t>
  </si>
  <si>
    <t>University of Catania</t>
  </si>
  <si>
    <t>Dep. Ingegneria Elettrica Elettronica e Informatica, Viale Andrea Doria 6, 95125 Catania, Italy</t>
  </si>
  <si>
    <t>29276-LA-1-2014-1-IT-E4AKA1-ECHE</t>
  </si>
  <si>
    <t>I CATANIA01</t>
  </si>
  <si>
    <t>www.unict.it</t>
  </si>
  <si>
    <t>Prof. Mario Cacciato, Dept. of Electrical, Electronic and Systems Eng., mario.cacciato@dieei.unict.it</t>
  </si>
  <si>
    <t>E10208915</t>
  </si>
  <si>
    <t>A2/B2</t>
  </si>
  <si>
    <t>ZS - May
LS - November</t>
  </si>
  <si>
    <t xml:space="preserve">Dublin Institute of Technology </t>
  </si>
  <si>
    <t>School of Computing, DIT Kevin Street, Dublin 8, Ireland</t>
  </si>
  <si>
    <t>28398-EPP-1-2014-1-IE-EPPKA3-ECHE</t>
  </si>
  <si>
    <t>IR DUBLIN27</t>
  </si>
  <si>
    <t>www.dit.ie/computing/</t>
  </si>
  <si>
    <t xml:space="preserve">Academic Coordinator - William O Mahony, Tel.: +35314024951, william.omahony@dit.ie
</t>
  </si>
  <si>
    <t>doc. Ing. Peter Počta, PhD., peter.pocta@fel.uniza.sk</t>
  </si>
  <si>
    <t>neprijímajú Erasmus</t>
  </si>
  <si>
    <t xml:space="preserve">ZS - last Friday in April; LS - first Friday in November </t>
  </si>
  <si>
    <t>224745-LA-1-2014-1-LV-E4AKA1-ECHE</t>
  </si>
  <si>
    <t>www.tsi.lv/</t>
  </si>
  <si>
    <t>Juris Kanels, kanels.j@tsi.lv; Gunita Kivleniece, International Project Manager, kivleniece.g@tsi.lv</t>
  </si>
  <si>
    <t>ZS - 15.6.
LS - 15. 11.</t>
  </si>
  <si>
    <t>Riga Technical University</t>
  </si>
  <si>
    <t>67827-EPP-1-2014-1-LV-EPPKA3-ECHE</t>
  </si>
  <si>
    <t>LV RIGA02</t>
  </si>
  <si>
    <t>www.rtu.lv/en</t>
  </si>
  <si>
    <t>Jolanta Jurēvica, International Mobility Unit, Jolanta.Jurevica@rtu.lv</t>
  </si>
  <si>
    <t>ZS - 1.7.
LS - 1. 12.</t>
  </si>
  <si>
    <t>Kaunas University of Technology</t>
  </si>
  <si>
    <t>Faculty of Electrical and Electronics Engineering; Faculty of Informatics</t>
  </si>
  <si>
    <t>64057-LA-1-2014-1-LT-E4AKA1-ECHE</t>
  </si>
  <si>
    <t>LT KAUNAS02</t>
  </si>
  <si>
    <t>http://en.ktu.lt/</t>
  </si>
  <si>
    <t>Alma Derviniene, alma.derviniene@ktu.lv; Giedré Drégvaité, giedre.dregvaite@ktu.lt</t>
  </si>
  <si>
    <t>E10208664</t>
  </si>
  <si>
    <t>Universidade da Beira Interior</t>
  </si>
  <si>
    <t>29253-LA-1-2014-1-PT-E4AKA1-ECHE</t>
  </si>
  <si>
    <t>P COVILHA01</t>
  </si>
  <si>
    <t>www.en.ubi.pt/</t>
  </si>
  <si>
    <t>prof. Doutor Joao Manuel Messias Canavilhas, vice-recotr,  erasmus.mobilidade@ubi.pt</t>
  </si>
  <si>
    <t>E10108379</t>
  </si>
  <si>
    <t>ZS - 31.6.
LS - 31.10.</t>
  </si>
  <si>
    <t>Universidade de Lisboa</t>
  </si>
  <si>
    <t>29206-LA-1-2014-1-PT-E4AKA1-ECHE</t>
  </si>
  <si>
    <t xml:space="preserve">P LISBOA109 </t>
  </si>
  <si>
    <t>www.ulisboa.pt/</t>
  </si>
  <si>
    <t>Cristina Sousa, cristina.sousa@tecnico.ulisboa.pt, Paula Lipes, paula.lopes@tecnico.ulisboa.pt</t>
  </si>
  <si>
    <t>949885305</t>
  </si>
  <si>
    <t>Universidade do Porto</t>
  </si>
  <si>
    <t>Faculty of Engineering, Rua Dr. Roberto Frias s/n, 4200-463 Porto, Portugal</t>
  </si>
  <si>
    <t>29233-LA-1-2014-1-PT-E4AKA1-ECHE</t>
  </si>
  <si>
    <t>P PORTO02</t>
  </si>
  <si>
    <t>https://sigarra.up.pt</t>
  </si>
  <si>
    <t>prof. Joao Pego, jppego@fe.up.pt</t>
  </si>
  <si>
    <t>E10209094</t>
  </si>
  <si>
    <t>Kazimierz Pulaski University of Technology and Humanities in Radom</t>
  </si>
  <si>
    <t>Faculty of  Transport and Electrical Engineering, ul. Malczewskiego 29 p.122 b, 26-600 Radom, Poland</t>
  </si>
  <si>
    <t>53053-LA-1-2014-1-PL-E4AKA1-ECHE</t>
  </si>
  <si>
    <t>PL RADOM01</t>
  </si>
  <si>
    <t>www.uniwersytetradom.pl</t>
  </si>
  <si>
    <t xml:space="preserve">Dr Daniel Pietruszak, d.pietruszczak@uthrad.pl </t>
  </si>
  <si>
    <t>E10048043</t>
  </si>
  <si>
    <t>Faculty of Electrical Engineering and Computer Science, 38A Nadbystrzycka str., 20-618 Lublin, Poland</t>
  </si>
  <si>
    <t>www.pollub.pl/</t>
  </si>
  <si>
    <t>Dr Adam Kurnicky - for the Fcaulty; Marcin Žuk, Mphil, m.zuk@pollub.pl, +48 81 5384719</t>
  </si>
  <si>
    <t>Silesian University of Technology</t>
  </si>
  <si>
    <t>Faculty of Biomedical Engineering, Akademicka 2A St., 44-100 Gliwice, Poland</t>
  </si>
  <si>
    <t>47918-LA-1-2014-1-PL-E4AKA1-ECHE</t>
  </si>
  <si>
    <t>Piotr Zarychta, piotr.zarychta@polsl.pl</t>
  </si>
  <si>
    <t>E10209126</t>
  </si>
  <si>
    <t>West Pomeranian University of Technology</t>
  </si>
  <si>
    <t>Faculty of Computer Science and Information Technology;
Faculty of Electrical Engineering</t>
  </si>
  <si>
    <t>76314-LA-1-2014-1-PL-E4AKA1-ECHE</t>
  </si>
  <si>
    <t>PL SZCZECI02</t>
  </si>
  <si>
    <t>www.erasmus.zut.edu.pl/en</t>
  </si>
  <si>
    <t>Dr. Remigiusz Olejnik, Remigiusz.Olejnik@zut.edu.pl, Ms Justyna Jonczyk, Justyna.Jonczyk@zut.edu.pl</t>
  </si>
  <si>
    <t>E10183723</t>
  </si>
  <si>
    <t>Faculty of Electrical and Control Engineering, Narutowicza 11/12, 80-952 Gdansk, Poland</t>
  </si>
  <si>
    <t>48004-LA-1-2014-1-PL-E4AKA1-ECHE</t>
  </si>
  <si>
    <t>www.pg.gda.pl/</t>
  </si>
  <si>
    <t>Jaroslaw Luszcz, jlusy@pg.gda.pl, +48 58 347 2386</t>
  </si>
  <si>
    <t>ZS - 30.6.
LS - 15. 12.</t>
  </si>
  <si>
    <t>Uniwersitet Technologiczno Przyrodniczy w Bydgoszczy</t>
  </si>
  <si>
    <t>Faculty of Telecommunications, Computer Science and Electrical Engineering, Al. Prof. S. Kaliskiego 7, 85-789 Bydgoszc, Poland</t>
  </si>
  <si>
    <t>53891-LA-1-2014-1-PL-EPPKA3-ECHE</t>
  </si>
  <si>
    <t>PL BYDGOSZ02</t>
  </si>
  <si>
    <t>www.utp.edu.pl/</t>
  </si>
  <si>
    <t>Piotr Kiedrowski Ph. D., Vice Dean for Science,  Tel.: +48 52 340 83 39, fax. +48 52 340 80 38</t>
  </si>
  <si>
    <t>Faculty of Mathematics and Information Science, Politechnika Warszawska,
Koszykowa 75, 00-662 Warsaw, Poland</t>
  </si>
  <si>
    <t>www.students.pw.edu.pl/</t>
  </si>
  <si>
    <t xml:space="preserve">Departmental coordinator: Artur Nowakowski,  Tel: +48 22 2347056, Email: erasmus@mini.pw.edu.pl
</t>
  </si>
  <si>
    <t>ZS - 15.6.
LS - 30. 11.</t>
  </si>
  <si>
    <t xml:space="preserve"> „Transilvania“ University of Brasov</t>
  </si>
  <si>
    <t>51388-LA-1-2014-1-RO-E4AKA1-ECHE</t>
  </si>
  <si>
    <t>RO BRASOV01</t>
  </si>
  <si>
    <t xml:space="preserve">www.unitbv.ro/en/Home.aspx </t>
  </si>
  <si>
    <t>Dr. Eng. Carmen Lungoci, lungoci@unitbv.ro; As. Prof. Dr. Mihai Ivanovici mihai.ivanovici@unitbv.ro</t>
  </si>
  <si>
    <t>E10209167</t>
  </si>
  <si>
    <t>Universitatea Tehnica Cluj-Napoca</t>
  </si>
  <si>
    <t>Department of Electrical Machines and Drives, Str. Memorandumului nr. 28
 Cluj-Napoca, Romania</t>
  </si>
  <si>
    <t>49969-LA-1-2014-1-RO-E4AKA1-ECHE</t>
  </si>
  <si>
    <t>RO CLUJNAP05</t>
  </si>
  <si>
    <t>www.utcluj.ro</t>
  </si>
  <si>
    <t>Prof. Lorand Szabo, Lorand.Szabo@emd.utcluj.ro, +40 264 401827</t>
  </si>
  <si>
    <t>ZS - 15.7.
LS - 15.11.</t>
  </si>
  <si>
    <t>Universitatea "POLITEHNICA" din Bucuresti</t>
  </si>
  <si>
    <t>Faculty of Electrical Engineering, Splaiul Independentei nr. 313, corp EA, 060042, Bucuresti, Romania</t>
  </si>
  <si>
    <t>50545-LA-1-2014-1-RO-E4AKA1-ECHE</t>
  </si>
  <si>
    <t>www.upb.ro/</t>
  </si>
  <si>
    <t>S.I. dr. Ing. Mihai Rebican, vice-dean, FEE, mihai.rebican@upb.ro</t>
  </si>
  <si>
    <t>University of Maribor</t>
  </si>
  <si>
    <t>Faculty of Electrical Engineering and Computer Science, Slomškov trg 15, 2000 Maribor, Slovenia</t>
  </si>
  <si>
    <t>60869-EPP-1-2014-1-SI-EPPKA3-ECHE</t>
  </si>
  <si>
    <t>SI MARIBOR01</t>
  </si>
  <si>
    <t>www.um.si/Strani/default.aspx</t>
  </si>
  <si>
    <t xml:space="preserve">Eroš Kline, Erasmus coordinator, uros.kline@um.si </t>
  </si>
  <si>
    <t>E10209163</t>
  </si>
  <si>
    <t>University of Strathclyde</t>
  </si>
  <si>
    <t>Department of Electronic and Electrical Enginering</t>
  </si>
  <si>
    <t>28540-EPP-1-2014-1-UK-EPPKA3-ECHE</t>
  </si>
  <si>
    <t>UK GLASGOW02</t>
  </si>
  <si>
    <t>www.strath.ac.uk/engineering/</t>
  </si>
  <si>
    <t>Dr. David Harle, Departmental Coordinator, davidHarle@strath.ac.uk</t>
  </si>
  <si>
    <t xml:space="preserve"> 
E10209365</t>
  </si>
  <si>
    <t>ZS - 15.5.
LS - 1. 10.</t>
  </si>
  <si>
    <t>Uludag University</t>
  </si>
  <si>
    <t>Faculty of Engineering, Görukle, 16059 Bursa, Turkey</t>
  </si>
  <si>
    <t>220820-LA-1-2014-1-TR-E4AKA1-ECHE</t>
  </si>
  <si>
    <t>TR BURSA01</t>
  </si>
  <si>
    <t xml:space="preserve">www.uludag.edu.tr/english/ </t>
  </si>
  <si>
    <t>Assist. Prof. Dr. Eser Karlik, ekarlik@uludag.edu.tr, +90 224 2942095</t>
  </si>
  <si>
    <t>boli iba prijatia študentov</t>
  </si>
  <si>
    <t>ZS - July
LS - Dec.</t>
  </si>
  <si>
    <t>Istanbul Arel University</t>
  </si>
  <si>
    <t>253690-LA-1-2014-1-TR-E4AKA1-ECHE</t>
  </si>
  <si>
    <t>TR ISTANBU29</t>
  </si>
  <si>
    <t>www.arel.edu.tr/homepage/#</t>
  </si>
  <si>
    <t>Prof. Dr. Ayşen Wolff, aysenwolff@arel.edu.tr, +90 212 867 2500</t>
  </si>
  <si>
    <t>ZS - 15.8.
LS - 15.1.</t>
  </si>
  <si>
    <t>Biruni University</t>
  </si>
  <si>
    <t>Biruni University, Faculty of Engineering and Natural Sciences, 10.Yıl Caddesi Protokol Yolu, No:45, 34010,Topkapı, Istanbul, TURKEY</t>
  </si>
  <si>
    <t>TR ISTANBU55</t>
  </si>
  <si>
    <t>www.biruni.edu.tr/en</t>
  </si>
  <si>
    <t xml:space="preserve">Assist. Prof. Dr. Elif Sibel ASLAN, Faculty of Engineering and Natural Sciences , e-mail :easlan@biruni.edu.tr
</t>
  </si>
  <si>
    <t>BMI</t>
  </si>
  <si>
    <t xml:space="preserve">Karabuk University </t>
  </si>
  <si>
    <t>249262-EPP-1-2014-1-TR-EPPKA3-ECHE</t>
  </si>
  <si>
    <t>www.karabuk.edu.tr/</t>
  </si>
  <si>
    <t>Lect. Oya Onalan, Coordinator, oyaonalan@karabuk.edu.tr</t>
  </si>
  <si>
    <t>POLE UNIVERSITAIRE LEONARD DE VINCI</t>
  </si>
  <si>
    <t>PULV- International Relations, 92916 Paris La Defense Cedex, France</t>
  </si>
  <si>
    <t>60442-EPP-1-2014-1-FR-EPPKA3-ECHE</t>
  </si>
  <si>
    <t>www.devinci.fr/ri</t>
  </si>
  <si>
    <t>Ms Alice EYRAUD, e-mail: incoming@devinci.fr; Generic e-mail: ri@devinci.fr; Incoming mobility: ncoming@devinci.fr</t>
  </si>
  <si>
    <t>B2 English, B2 French</t>
  </si>
  <si>
    <t>ZS - 1.6.
LS 1.11.</t>
  </si>
  <si>
    <t>University of Central Lancashire</t>
  </si>
  <si>
    <t>268497-EPP-1-2014-1-CY-EPPKA3-ECHE</t>
  </si>
  <si>
    <t>CY LARNACA02</t>
  </si>
  <si>
    <t>http://www.uclancyprus.ac.cy/en/courses/school-sciences/undergrauate-courses/bschons-computing/</t>
  </si>
  <si>
    <t>Dr. Nearchos Paspallis, Erasmus+ Faculty Coordinator, Npaspallis@uclan.ac.uk</t>
  </si>
  <si>
    <t>E10133131</t>
  </si>
  <si>
    <t>ZS - 30.6.
LS - 31.10.</t>
  </si>
  <si>
    <t>Deggendorf Institute of Technology - Technische Hochschule Deggendorf</t>
  </si>
  <si>
    <t>75132-EPP-1-2014-1-DE-EPPKA3-ECHE</t>
  </si>
  <si>
    <t>D DEGGEND01</t>
  </si>
  <si>
    <t>www.dit.edu</t>
  </si>
  <si>
    <t>Dr Elise von Randow, EvR@th-deg.de</t>
  </si>
  <si>
    <t>E10103170</t>
  </si>
  <si>
    <t>ZS - 1.4.-1.6.
LS - 1.10.-1.12.</t>
  </si>
  <si>
    <t>Tampere University of Applied Sciences</t>
  </si>
  <si>
    <t>29496-EPP-1-2014-1-FI-EPPKA3-ECHE</t>
  </si>
  <si>
    <t>SF TAMPERE06</t>
  </si>
  <si>
    <t>www.tamk.fi/en</t>
  </si>
  <si>
    <t>Kirsi Jokipakka,incoming.students@tamk.fi, +358 3 2452 111</t>
  </si>
  <si>
    <t>Ing. Jozef Ristvej, PhD., Jozef.Ristvej@fsi.uniza.sk, tel.: +421 41 5136610</t>
  </si>
  <si>
    <t xml:space="preserve"> 1 - 2</t>
  </si>
  <si>
    <t>ZS - 30.4.
LS - 31.10.</t>
  </si>
  <si>
    <t>Universita degli Studi di Palermo</t>
  </si>
  <si>
    <t>29133-EPP-1-2014-1-IT-EPPKA3-ECHE</t>
  </si>
  <si>
    <t>I PALERMO01</t>
  </si>
  <si>
    <t>http://www.unipa.it</t>
  </si>
  <si>
    <t>Erica Mazzola, departmental coordinator, erica.mazzola@unipa.it</t>
  </si>
  <si>
    <t>doc. Ing. Branko Babušiak, PhD.</t>
  </si>
  <si>
    <t>E10208370</t>
  </si>
  <si>
    <t>ZS - 30.6.
LS - 30.10.</t>
  </si>
  <si>
    <t>http://www.umg.edu.pl/en/</t>
  </si>
  <si>
    <t>Izabela Dudek-Muczynska, MSc. izabela@umg.edu.pl</t>
  </si>
  <si>
    <t>Pedas</t>
  </si>
  <si>
    <t>Pedas, EF, Fstroj</t>
  </si>
  <si>
    <t>523, 52</t>
  </si>
  <si>
    <t xml:space="preserve">Wroclaw University of Science and Technology </t>
  </si>
  <si>
    <t>Faculty of Microsystem Electronics and Photonics
Faculty of Computer Science and Management
Faculty of Civil Engineering</t>
  </si>
  <si>
    <t>45300-EPP-1-2014-1-PL-EPPKA3-ECHE</t>
  </si>
  <si>
    <t>PL WROCLAW02</t>
  </si>
  <si>
    <t>http://pwr.edu.pl/en/</t>
  </si>
  <si>
    <t>Prof. Sergiesz Patela sergiusz.patela@pwr.edu.pl
dr. Inž. Jan Kwiatkowski jan.kwiatkowski@pwr.udu.pl
Dr Marta Moczko marta.moczko@pwr.edu.pl</t>
  </si>
  <si>
    <t>FEIT, SvF</t>
  </si>
  <si>
    <t>Czech University of Life Sciences Prague</t>
  </si>
  <si>
    <t>Faculty of Engineering</t>
  </si>
  <si>
    <t>43207-EPP-1-2014-1-CZ-EPPKA3-ECHE</t>
  </si>
  <si>
    <t>CZ PRAHA02</t>
  </si>
  <si>
    <t>https://www.czu.cz/en/</t>
  </si>
  <si>
    <t>Minika Divišová, Departmental Coordinator, divisovamonika@tf.czu.cz</t>
  </si>
  <si>
    <t>CESI Graduate School of Engineering</t>
  </si>
  <si>
    <t>239899-EPP-1-2014-1-FR-EPPKA3-ECHE</t>
  </si>
  <si>
    <t>F  PARIS335</t>
  </si>
  <si>
    <t>https://www.cesi.fr</t>
  </si>
  <si>
    <t>Morgan Saveuse, dean of studies, msaveuse@cesi.fr</t>
  </si>
  <si>
    <t>prof. Ing. Jozef Ristvej, PhD., jozef.ristvej@uniza.sk</t>
  </si>
  <si>
    <t>2019 - 2021</t>
  </si>
  <si>
    <t>ZS - 15.5.
LS - 15.11.</t>
  </si>
  <si>
    <t>ZS 15.6.
LS 15.12</t>
  </si>
  <si>
    <t>august 2021</t>
  </si>
  <si>
    <t>SVF</t>
  </si>
  <si>
    <t>Erasmus + fakultný koordinátor: Ing. arch. Peter Krušinský, PhD.</t>
  </si>
  <si>
    <t>Fakultný zoznam vypracoval: Mgr. Zuzana Pudiková</t>
  </si>
  <si>
    <t>Todor Kableshkov Higher school of transport</t>
  </si>
  <si>
    <t>158 Geo Milev str., 1574 Sofia</t>
  </si>
  <si>
    <t>Erasmus Institutional Coordinator: Prof. Nikolay Georgiev, PhD.,
E-mail: erasmus@vtu.bg</t>
  </si>
  <si>
    <t>doc.Ing. P. Koteš, PhD. SvF kotes@fstav.uniza.sk,
 041-5135663</t>
  </si>
  <si>
    <t>2014-21</t>
  </si>
  <si>
    <t xml:space="preserve">Doc. Dr. DIMITAR DIMITROV, prorektor pre medzinárodné vzťahy- d.dimitrov@ts.uni-vt.bg, N. Georgiev
Institutional Erasmus Coordinator- проф. Н. Георгиев &lt;ngeorgiev@vtu.bg&gt;
</t>
  </si>
  <si>
    <t xml:space="preserve">Ing.arch.Peter Krušinský, PhD., </t>
  </si>
  <si>
    <t>N. Georgiev
Institutional Erasmus Coordinator- проф. Н. Георгиев &lt;ngeorgiev@vtu.bg&gt;</t>
  </si>
  <si>
    <t>Mgr. Zuzana Pudiková</t>
  </si>
  <si>
    <t>2022-2027</t>
  </si>
  <si>
    <t>odkontrolované</t>
  </si>
  <si>
    <t>doladíme</t>
  </si>
  <si>
    <t>1st 2nd 3rd</t>
  </si>
  <si>
    <r>
      <t>15</t>
    </r>
    <r>
      <rPr>
        <vertAlign val="superscript"/>
        <sz val="10"/>
        <color theme="1"/>
        <rFont val="Arial"/>
        <family val="2"/>
        <charset val="238"/>
      </rPr>
      <t>th</t>
    </r>
    <r>
      <rPr>
        <sz val="10"/>
        <color theme="1"/>
        <rFont val="Arial"/>
        <family val="2"/>
        <charset val="238"/>
      </rPr>
      <t>  June-30th November</t>
    </r>
  </si>
  <si>
    <t>Varna Free University "Chernorizets Hrabar"</t>
  </si>
  <si>
    <t>Faculty of Architecture</t>
  </si>
  <si>
    <t>210397-LA-1-2014-1-BG-E4AKA1-ECHE</t>
  </si>
  <si>
    <t>BG VARNA01</t>
  </si>
  <si>
    <t>www.vfu.bg</t>
  </si>
  <si>
    <t>Assoc. Prof. Rositsa Petkova PhD
Tel.: + 359 52 359 588 
E-mail: international@vfu.bg</t>
  </si>
  <si>
    <t>/</t>
  </si>
  <si>
    <t>Erasmus Institutional Coordinator: prof. Galina Shamonina, PhD.
E-mail: shamonina@vfu.bg</t>
  </si>
  <si>
    <t>Miglena Peťková
Miglena Dimitrova
Erasmus Office / Oddelenie medzinárodných aktivít a projektov /
Tel./fax: ++ 359 52 359 523
E-mail: erasmus@vfu.bg,
Webové stránky: http://erasmus.vfu.bg</t>
  </si>
  <si>
    <t>15-Jun</t>
  </si>
  <si>
    <t>VUT Brno</t>
  </si>
  <si>
    <t>Stavební fakulta VUT, Veveří 95, 602 00 Brno</t>
  </si>
  <si>
    <t>www.vutbr.cz</t>
  </si>
  <si>
    <t>Ing. Vit Petranek, Ph.D.
Tel: + 420 54114 7511
 E-mail: petranek.v@fce.vutbr.cz
Bc.Ludmila Zelinková
zelinkova.l@fce.vutbr.cz</t>
  </si>
  <si>
    <t>Prorektor pre zahraničné vzťahy: prof. Ing. Jiří Hirš, CSc., Dekan: prof. Ing. Miroslav Bajer, CSc. doc. Ing. Jan Pěnčík, Ph.D.
proděkan pro vnitřní a zahraniční vztahy,pencik.j@vutbr.cz
Ústav pozemního stavitelství
Fakulta stavební
VYSOKÉ UČENÍ TECHNICKÉ V BRNĚ
pencik.j@fce.vutbr.cz</t>
  </si>
  <si>
    <t>doc. Ing. Jan Pěnčík, Ph.D.
proděkan pro vnitřní a zahraniční vztahy,pencik.j@vutbr.cz
Ústav pozemního stavitelství
Fakulta stavební
VYSOKÉ UČENÍ TECHNICKÉ V BRNĚ
pencik.j@fce.vutbr.cz</t>
  </si>
  <si>
    <t>31-May 15-Nov</t>
  </si>
  <si>
    <t>https://www.vutbr.cz/</t>
  </si>
  <si>
    <t>VSB-TU Ostrava</t>
  </si>
  <si>
    <t>Fukulty- Fast, HGF, Enivr. L.Podéšte, 708 33 Ostrava-Poruba</t>
  </si>
  <si>
    <t>Jan Pavllk, Erasmus Institutional Coordinator
jan. pavlik@vsb.cz
Tel: +420597321215</t>
  </si>
  <si>
    <t>Mgr. et Mgr. Kamila Pokorná, E-mail kamila.pokorna@vsb.cz , Institucionální koordinátorka programu Erasmus+ Telefon +420 597 323 716
kamila.pokorna@vsb.cz
+420-59-732-3716   Institucionální koordinátorka programu Erasmus+ 
+420 597 321 398, mobility.fast@vsb.cz
L. Podéště 1875, 708 00 Ostrava – Poruba</t>
  </si>
  <si>
    <t>Ing. Miroslav Rosmanit, Ph.D.
+420 597 321 398, mobility.fast@vsb.cz
L. Podéště 1875, 708 00 Ostrava – Poruba</t>
  </si>
  <si>
    <t>073, 0521 732</t>
  </si>
  <si>
    <t>073, 0521, 732</t>
  </si>
  <si>
    <t>15-May 30-Nov</t>
  </si>
  <si>
    <t>CVUT Praha</t>
  </si>
  <si>
    <t>Fakulta stavební, a, Thakurova 7, 
166 29 Praha 6</t>
  </si>
  <si>
    <t>Assoc.prof.Václav Kuráž
kuraz@fsv.cvut.cz</t>
  </si>
  <si>
    <t>Erasmus International Coordinator: Mgr. Eva Kopecká, Eva.Kopecka.2@cvut.cz</t>
  </si>
  <si>
    <t>Fakulty Erasmus Coordinator: Ing. Jan Kočí, Ph.D.,  jan.koci@fsv.cvut.cz</t>
  </si>
  <si>
    <t>15th April- 15th October</t>
  </si>
  <si>
    <t>https://web.fsv.cvut.cz/</t>
  </si>
  <si>
    <t>Ruhr- Universität Bochum, Universitätsstr 150, 44801 Bochum, Germany</t>
  </si>
  <si>
    <t>www.rub.de</t>
  </si>
  <si>
    <t>Jutta Schmid-International Office
Building: Forum Nord-Ost (FNO)
Room 01/186, Universitätsstr. 150
44780 Bochum
jutta.schmid@uv.rub.de</t>
  </si>
  <si>
    <t>Celouniverzitná</t>
  </si>
  <si>
    <t>Ms Jutta Schmid, international@rub.de</t>
  </si>
  <si>
    <t xml:space="preserve">Contact person for incoming exchange students (your students): Ms. Giedre Jukneviciute, Ms. Ina Hierath, jonna.haensel@uv.ruhr-uni-bochum.de, https://international.ruhr-uni-bochum.de
</t>
  </si>
  <si>
    <t>Any</t>
  </si>
  <si>
    <t>15-Jun  15-Dec</t>
  </si>
  <si>
    <t>Engish, German B2</t>
  </si>
  <si>
    <t>Gottfried Wilhelm Leibnitz Universität Hannover</t>
  </si>
  <si>
    <t>28261-LA-1-2014-1-DE-E4AKA1-ECHE</t>
  </si>
  <si>
    <t>D HANNOVE01</t>
  </si>
  <si>
    <t>www.uni-hannover.de</t>
  </si>
  <si>
    <t>Dr.Francesco Ducatelli, LLP coordinator, francesco.ducatelli@zuv.uni-hannover.de</t>
  </si>
  <si>
    <t>Erasmus Institutional Coordinator: Andree Klann, Andree.Klann@zuv.uni-hannover.de</t>
  </si>
  <si>
    <t>Contact person for outgoing exchange students (our students): Ms. Uta Baier,Erasmus Institutional Coordinator: Andree Klann, Andree.Klann@zuv.uni-hannover.de</t>
  </si>
  <si>
    <t>16.8. sa mali ozvať z podrobnými infor.</t>
  </si>
  <si>
    <t>1st</t>
  </si>
  <si>
    <t>-</t>
  </si>
  <si>
    <t>https://www.uni-hannover.de/</t>
  </si>
  <si>
    <t>Université Blaise Pascal, Clermond Ferrand</t>
  </si>
  <si>
    <t xml:space="preserve"> 34 avenue Carnot, B.P.185, 63006 Clermont-Ferrand</t>
  </si>
  <si>
    <t>28257-LA-1-2014-1-FR-E4AKA1-ECHE</t>
  </si>
  <si>
    <t>F CLERMON02</t>
  </si>
  <si>
    <t>www.univ-bpclermont.fr</t>
  </si>
  <si>
    <t>Brigitte Meilleroux ERASMUS Programme Officer
Brigitte. Meilleroux@univ-bpclermont.fr</t>
  </si>
  <si>
    <t>Jane ROCHE
Jane.ROCHE@uca.fr
Jane ROCHE
Jane.ROCHE@uca.fr</t>
  </si>
  <si>
    <r>
      <t>15</t>
    </r>
    <r>
      <rPr>
        <vertAlign val="superscript"/>
        <sz val="10"/>
        <color theme="1"/>
        <rFont val="Arial"/>
        <family val="2"/>
        <charset val="238"/>
      </rPr>
      <t>th</t>
    </r>
    <r>
      <rPr>
        <sz val="10"/>
        <color theme="1"/>
        <rFont val="Arial"/>
        <family val="2"/>
        <charset val="238"/>
      </rPr>
      <t>  May-15th November</t>
    </r>
  </si>
  <si>
    <t>https://www.uca.fr/</t>
  </si>
  <si>
    <t>Ecole Nationale d’Ingénieurs de TARBES</t>
  </si>
  <si>
    <t xml:space="preserve">
47 avenue d’Azereix BP1629
F-65016 TARBES Cedex
</t>
  </si>
  <si>
    <t>27978-LA-1-2014-1-FR-E4AKA1-ECHE</t>
  </si>
  <si>
    <t>F TARBES03</t>
  </si>
  <si>
    <t>www.enit.fr</t>
  </si>
  <si>
    <t>Corinne LAHILLE
 ENIT/International relations Office
Tel +33 5 62 44 27 36
Corinne.lahille@enit.fr</t>
  </si>
  <si>
    <t>SjF+SvF+FRI</t>
  </si>
  <si>
    <t xml:space="preserve">Corinne LAHILLE
International administrative Officer
ENIT France
</t>
  </si>
  <si>
    <t>agreement@enit.fr &lt;dri@enit.fr&gt;Corrine Lahille</t>
  </si>
  <si>
    <t>1st 2nd</t>
  </si>
  <si>
    <t>15-May 15-Dec</t>
  </si>
  <si>
    <t>https://www.enit.fr/fr/accueil.html</t>
  </si>
  <si>
    <t xml:space="preserve">Széchenyi István Egyetem
</t>
  </si>
  <si>
    <t>Department of Transportation Infrastructure and Municipal Engineering</t>
  </si>
  <si>
    <t>49429-LA-1-2014-1-HU-E4AKA1-ECHE</t>
  </si>
  <si>
    <t>HU GYOR01</t>
  </si>
  <si>
    <t>http://uni.sze.hu</t>
  </si>
  <si>
    <t xml:space="preserve">Assoc. Prof. Ing. HORVAT Ferenc 
H-9026 GYOR, Egyetem ter 1. Te1: +36 (96) 613-544/ ext 3544, 
fax: + 36 96 613-560, horvat@sze.hu
</t>
  </si>
  <si>
    <t>Németh Eszter,  
nemeth.eszter@sze.hu, Civil Engineering Horváth Enikő Main Campus, Admin. Building (IG) downstairs desk 12 heniko@sze.hu</t>
  </si>
  <si>
    <t>sze@sze.hu, international@sze.hu, heniko@sze.hu</t>
  </si>
  <si>
    <t>Neozvali sa nám doposiaľ</t>
  </si>
  <si>
    <t>15-Jun 30-Nov</t>
  </si>
  <si>
    <t>Universita degli Studi di Parma, Campus Universitario, 43100 Parma</t>
  </si>
  <si>
    <t>Dipartimento di Ingegneria Civile, Parco Area delle Scienze, 181A, 43100 Parma</t>
  </si>
  <si>
    <t>29240-LA-1-2014-1-IT-E4AKA1-ECHE</t>
  </si>
  <si>
    <t>I PARMA01</t>
  </si>
  <si>
    <t>www.unipr.it</t>
  </si>
  <si>
    <t>Gabriele Tebaldi, gabriele.tebaldi@unipr.it</t>
  </si>
  <si>
    <t>Gabriele Tebaldi, Ph.D., P.E.
Docent
Univerzita v Parme - Katedra inžinierstva a architektúry
Docent, gtebaldi@unipr.it; gtebaldi@ufl.edu</t>
  </si>
  <si>
    <t xml:space="preserve"> 
Università di Pisa</t>
  </si>
  <si>
    <t>28682-LA-1-2014-1-IT-E4AKA1-ECHE</t>
  </si>
  <si>
    <t>I PASA01</t>
  </si>
  <si>
    <t>www.unipi.it</t>
  </si>
  <si>
    <t xml:space="preserve">The new administrative contacts inside the school are:
Sara Andrenucci, sara.andrenucci@unipi.it, Tel. +39 050 2217 029
And 
Elisa Mariani, Elisa.mariani@unipi.it
While the International Relations Coordinators are still:
Prof. Salvo Marcuccio, DEPARTMENT OF CIVIL AND INDUSTRIAL ENGINEERING (DICI), salvo.marcuccio@unipi.it
Prof. Maria Sabrina Greco, DEPARTMENT OF INFORMATION ENGINEERING (DII), maria.greco@unipi.it
Prof. Stefano Pagliara, DEPARTMENT OF ENERGY, SYSTEMS, TERRITORY AND CONSTRUCTION ENGINEERING (DESTEC), stefano.pagliara@unipi.it
You can reach us all at the following e-mail addresses, respectively for:
Renewal of Bilateral Agreements: international@ing.unipi.it
Nominations, applications and questions regarding incoming students: erasmus.incoming@ing.unipi.it
The shipping address for any kind of paper document (transcripts, agreements etc.) is:
Sara Andrenucci
Scuola di Ingegneria - Università di Pisa
Largo Lucio Lazzarino, 56122 Pisa
ITALY
</t>
  </si>
  <si>
    <t>international@ing.unipi.it, www.ing.unipi.it/en/international , erasmus.outgoing@unipi.it</t>
  </si>
  <si>
    <t>1st, 2nd, 3rd</t>
  </si>
  <si>
    <t>15-Jul  15-Nov</t>
  </si>
  <si>
    <t xml:space="preserve">VGTU,  Vilnius Gediminas Technical University </t>
  </si>
  <si>
    <t>Faculty of Civil Engineering</t>
  </si>
  <si>
    <t>69077-EPP-1-2014-1-LT-EPPKA3-ECHE</t>
  </si>
  <si>
    <t>www.vgtu.lt</t>
  </si>
  <si>
    <t xml:space="preserve">Erasmus+Institutional coordinator: 
Ms Erika Danienė 
Sauletekio al. 11, Vilnius, LT-10223, Lithuania
erasmus@vgtu.lt
+370 5 237 0556
Erasmus+ faculty coordinator:
Faculty of Civil Engineering coordinator:
Jonas Šaparauskas jonas.saparauskas@vgtu.lt +370 5 274 5245
</t>
  </si>
  <si>
    <t>doc.Ing. P. Koteš, PhD. SvF kotes@fstav.uniza.sk,
 041-5135664</t>
  </si>
  <si>
    <t>2017-21</t>
  </si>
  <si>
    <r>
      <t xml:space="preserve">Head of International Programmes Group
Erasmus+ Institutional Coordinator at interim 
International Relations Office
Vilnius Gediminas Technical University
</t>
    </r>
    <r>
      <rPr>
        <sz val="10"/>
        <rFont val="Arial"/>
        <family val="2"/>
        <charset val="238"/>
      </rPr>
      <t xml:space="preserve">Erika Danienė
Head of International Programmes Group
Erasmus+ Institutional Coordinator at interim 
International Relations Office
Vilnius Gediminas Technical University
Te.: +37052512413; 9413
Saulėtekio al. 11-805
LT-10223 Vilnius
Lithuania
</t>
    </r>
  </si>
  <si>
    <t>Erasmus &lt;Erasmus@vgtu.lt&gt;</t>
  </si>
  <si>
    <t>730, 732</t>
  </si>
  <si>
    <t>10-May, 30-Nov</t>
  </si>
  <si>
    <t>Kauno Kolegija, Kaunas</t>
  </si>
  <si>
    <t>Faculty of Applied Sciences</t>
  </si>
  <si>
    <t>60100-LA-1-2014-1-LT-E4AKA1-ECHE</t>
  </si>
  <si>
    <t>LT KAUNAS08</t>
  </si>
  <si>
    <t>www.kauko.lt</t>
  </si>
  <si>
    <t>Incoming mobility coordinator: 
Agne Narvilaite, e-mail: incoming@go.kauko.lt</t>
  </si>
  <si>
    <t>Dainora Pavalkytė
Tarptautinių ryšių skyriaus specialistė / Incoming mobility coordinator
T (8 37) 75 11 44
F (8 37) 75 11 35
E dainora.pavalkyte@go.kauko.lt
W www.kaunokolegija.lt
incoming@go.kauko.lt</t>
  </si>
  <si>
    <t>731, 732, 532</t>
  </si>
  <si>
    <t>1-Jun 1-Dec</t>
  </si>
  <si>
    <t>University of Minho</t>
  </si>
  <si>
    <t>School of Engineering
Campus de Azurém, 4800 - 058 Guimarães</t>
  </si>
  <si>
    <t>29238-LA-1-2014-1-PT-E4AKA1-ECHE</t>
  </si>
  <si>
    <t>P BRAGA01</t>
  </si>
  <si>
    <t>civil.uminho.pt</t>
  </si>
  <si>
    <t>prof. Tiago Miranda
Campus de Azurém, 4800 - 058 Guimarães
Tel: +351 510492 Email: tmiranda@civil.uminho.pt</t>
  </si>
  <si>
    <t>balcao_ei@reitoria.uminho.pt</t>
  </si>
  <si>
    <t>1-Jun   1-Nov</t>
  </si>
  <si>
    <t>Universidade da Beira Interior Covilha</t>
  </si>
  <si>
    <t>Edifício II das Engenharias, Calçada Fonte do Lameiro</t>
  </si>
  <si>
    <t>www.ubi.pt</t>
  </si>
  <si>
    <t xml:space="preserve"> Prof. Doutor João Manuel Messias Canavilhas LLP/Erasmus Institutional Coordinator
Convento de Santo António – 6201-001 Covilhã – Portugal
Tel.: +351275242056 / +351275329253 
erasmus.mobilidade@ubi.pt</t>
  </si>
  <si>
    <t> erasmus.mobilidade@ubi.pt, safe@ubi.pt</t>
  </si>
  <si>
    <t>31-Jun 31-Oct</t>
  </si>
  <si>
    <t>Universidade do Porto (University of Porto)</t>
  </si>
  <si>
    <t>Faculdade de Enghenharia (Civil Engineering Faculty), Rua Dr.Roberto Frias s/n 4200-463 Porto</t>
  </si>
  <si>
    <t>www.fe.up.pt</t>
  </si>
  <si>
    <t>Prof. Joao Pedro Pego 
T: +351225081900
jppego@fe.up.pt
erasmus@fe.up.pt international@reit.up.pt</t>
  </si>
  <si>
    <t>2016-21</t>
  </si>
  <si>
    <t xml:space="preserve">Carla João Rocha 
SICC/COOP – Unidade de Cooperação | Cooperation Unit
FEUP - Faculdade de Engenharia da U.Porto / Faculty of Engineering of U.Porto
Rua Dr. Roberto Frias | 4200 - 465 Porto - Portugal, jppego@fe.up.pt, 
Email: international@fe.up.pt, incoming@fe.up.pt, 
www.fe.up.pt
</t>
  </si>
  <si>
    <t xml:space="preserve">
FEUP - Faculdade de Engenharia da U.Porto / Faculty of Engineering of U.Porto
Rua Dr. Roberto Frias | 4200 - 465 Porto - Portugal
Email: international@fe.up.pt
www.fe.up.pt
</t>
  </si>
  <si>
    <t>ind</t>
  </si>
  <si>
    <t>Universidade NOVA de Lisboa</t>
  </si>
  <si>
    <t>Faculdade de Ciências e Tecnologia, 2829-516 Caparica
Portugal</t>
  </si>
  <si>
    <t>29191-EPP-1-2014-1-PT-EPPKA3-ECHE</t>
  </si>
  <si>
    <t>P LISBOA03</t>
  </si>
  <si>
    <t>www.unl.pt</t>
  </si>
  <si>
    <t>Institutional Coordinator : Prof. João Amaro de Matos
Email: erasmus@unl.pt
Tel.: +351 21 384 52 07/8
--------------------------
Subject Area Contact:
Prof.ª Zuzana Dimitrovová,
Email: zdim@fct.unl.pt
Tel.: +351 21 294 85 80
--------------------------
Administrative contact:
SAM
Email: div.a.ae.mobilidade@fct.unl.pt
Tel: + 351 21 294 78 20/7</t>
  </si>
  <si>
    <t>Ana Dallot, Seccao Mobilidade &lt;div.a.ae.mobilidade@fct.unl.pt&gt;</t>
  </si>
  <si>
    <t>Seccao Mobilidade &lt;div.a.ae.mobilidade@fct.unl.pt&gt;</t>
  </si>
  <si>
    <t>V odpovedi- máme čakať na  na oslovenie</t>
  </si>
  <si>
    <t>31-May, 31-Oct</t>
  </si>
  <si>
    <t>Czestochowa University of Technology</t>
  </si>
  <si>
    <t>Faculty of Civil Engineering
ul. Akademicka 3, 
42-201 Częstochowa, POLAND</t>
  </si>
  <si>
    <t>43913-LA-1-2014-1-PL-E4AKA1-ECHE</t>
  </si>
  <si>
    <t>PL CZESTOC01</t>
  </si>
  <si>
    <t>www.bud.pcz.pl/</t>
  </si>
  <si>
    <t xml:space="preserve">Dr hab. inż. Janina Adamus
 e-mail: adamus@bud.pcz.czest.pl
tel: +48 34 3250 908
</t>
  </si>
  <si>
    <t>Dr. inż. Beata ORDON-BESKA - Main coordinator at CE Faculty
e-mail: beska.erasmus@pcz.pl
tel: +48 34 3250 904</t>
  </si>
  <si>
    <t> erasmus@adm.pcz.pl</t>
  </si>
  <si>
    <t>Silesian University of Technology GLIWICE</t>
  </si>
  <si>
    <t>Faculty of BiCivil Engineering
Dr Marcin Górski
e-mail: marcin.gorski@polsl.pl</t>
  </si>
  <si>
    <t xml:space="preserve">PhD, Eng.
Ludwina Żukowska  /  Head of the International Mobility Office
/Institutional Erasmus+ Coordinator
</t>
  </si>
  <si>
    <t>mobility@polsl.pl </t>
  </si>
  <si>
    <t>1-Jun   1-Dec</t>
  </si>
  <si>
    <t xml:space="preserve"> Warsaw University of Technology
</t>
  </si>
  <si>
    <t xml:space="preserve">Wydział Budownictwa, Mechaniki i Petrochemii </t>
  </si>
  <si>
    <t>www.pw.plock.pl</t>
  </si>
  <si>
    <t xml:space="preserve">Dr. Slawomir Alabrudzinski
Vice-Rector’s Representative for International Educational </t>
  </si>
  <si>
    <t xml:space="preserve">Prof. Jan Król </t>
  </si>
  <si>
    <t>erasmus@il.pw.edu.pl, erasmus@pw.edu.pl</t>
  </si>
  <si>
    <t>31-May  31-Oct</t>
  </si>
  <si>
    <t>Politechnika Swietokrzyska v Kielcach</t>
  </si>
  <si>
    <t>Fac.of Civil and Enivironmental Engineering</t>
  </si>
  <si>
    <t>215913-LA-1-2014-1-PL-E4AKA1-ECHE</t>
  </si>
  <si>
    <t>www.tu.kielce.pl</t>
  </si>
  <si>
    <t>Grzegorz Mazurek, PhD., mazurek@tu.kielce.pl
Tel.: +48 41 34 24 560</t>
  </si>
  <si>
    <t>Lukasz Orman</t>
  </si>
  <si>
    <t>Lukasz Orman, orman &lt;orman@tu.kielce.pl&gt;</t>
  </si>
  <si>
    <t>30-Jun 31-Dec</t>
  </si>
  <si>
    <t>Civil Engineering Faculty,, ul. Warszawska 24, 31-155 Krakow</t>
  </si>
  <si>
    <t>44687-LA-1-2014-1-PL-E4AKA1-ECHE</t>
  </si>
  <si>
    <t xml:space="preserve">PL KRAKOW03 </t>
  </si>
  <si>
    <t>www.pk.edu.pl</t>
  </si>
  <si>
    <t>Michal Pazdanowski, Ph.D, michal@l5.pk.edu.pl
Tel : +48 12 628 29 29</t>
  </si>
  <si>
    <t>Andrzej Szarata, Ph.D., D.Sc., Professor, aszarata@pk.edu.pl</t>
  </si>
  <si>
    <t xml:space="preserve">Joanna Bebak
Cracow University of Technology, pd5@pk.edu.pl,Erasmus &lt;erasmus@pk.edu.pl&gt;
</t>
  </si>
  <si>
    <t>individual agreement</t>
  </si>
  <si>
    <t>Politechnika Opolska</t>
  </si>
  <si>
    <t>The Opole University of Technology, Faculty of Civil Engineering</t>
  </si>
  <si>
    <t>74388-LA-1-2014-1-PL-E4AKA1-ECHE</t>
  </si>
  <si>
    <t>www.po.opole.pl</t>
  </si>
  <si>
    <t xml:space="preserve">      
j.kus@po.opole.pl
Tel: +48 77 449 8515</t>
  </si>
  <si>
    <t>Andrzej Szarata
Dean of the Faculty, Andrzej Szarata, Ph.D., D.Sc., Prof. of CUT
(aszarata@pk.edu.pl), Lucyna Domagała, Ph.D., D.Sc., Prof. of CUT
(ldomagala@pk.edu.pl)
Agnieszka Leśniak, Ph.D., D.Sc.
(alesniak@izwbit.pk.edu.pl)
Dorota Jasińska, Ph.D.
(jasinska@limba.wil.pk.edu.pl)
Marek Bauer, Ph.D.
(mbauer@pk.edu.pl)</t>
  </si>
  <si>
    <t xml:space="preserve">wbia@​po.​edu.​pl, Juliusz KUŚ | dr inż. | Ph.D., Eng
Koordynator Erasmus+ | Erasmus+ Coordinator
Politechnika Opolska  | Wydział Budownictwa i Architektury
Katedra Mechaniki, Konstrukcji Budowlanychi Inżynierskich
Opole University of Technology | Department of Mechanics and Structural Engineering
Katowicka 48, 45-061 Opole, Polska / Poland
j.kus@po.edu.pl | www.wbia.po.opole.pl
</t>
  </si>
  <si>
    <t>731,732,532</t>
  </si>
  <si>
    <t>Politechnika Wroclawska</t>
  </si>
  <si>
    <t>45300-LA-1-2014-1-PL-E4AKA1-ECHE</t>
  </si>
  <si>
    <t>www.pwr.wroc.pl</t>
  </si>
  <si>
    <t>Dr Marta Moczko,
E-mail: erasmus@pwr.wroc.pl
Tel +48 71 320-36-23</t>
  </si>
  <si>
    <t>Michal Musial</t>
  </si>
  <si>
    <t>Michał Musiał, PhD
Building C-7, room 703
Telephone: +48 (71) 320 35 48
email: michal.musial@pwr.edu.pl, Marta Kłosowska
budynek A-1, pok. 255-256
tel: 71 320 22 32</t>
  </si>
  <si>
    <t>15-Jun 15-Nov</t>
  </si>
  <si>
    <t>Faculty of Civil Engineering, Aleja Armii Ludowej 16
00-637 Warszawa</t>
  </si>
  <si>
    <t>www.pw.edu.pl/pw</t>
  </si>
  <si>
    <t xml:space="preserve">For questions related to the international affairs policy, institutional collaboration and the content of the Erasmus agreement :
PhD. Eng Paul Nowak 
Warsaw University of Technology
The Faculty of Civil Engineering
Armii Ludowej 16
00-637 Warszawa, Poland
Poland
Tel: +48 22 234 65 15
Fax: +48 22 825 74 15
E-mail: Erasmus@il.pw.edu.pl
For questions related to the mobility of students (admissions, learning agreements, registration, transcripts of records, certificates, etc): 
MSc Eng  Marta Paska-Obłoza (Secretariat)
Warsaw University of Technology
The Faculty of Civil Engineering
Armii Ludowej 16
00-637 Warszawa, Poland
Poland
Tel: +48 22 234 65 15
Fax: +48 22 825 74 15
Erasmus@il.pw.edu.pl
</t>
  </si>
  <si>
    <t>Erasmus &lt;erasmus@il.pw.edu.pl&gt;</t>
  </si>
  <si>
    <t>31-May, 30-Nov</t>
  </si>
  <si>
    <t>C1</t>
  </si>
  <si>
    <t>The International University of Logistics and Transport in Wroclaw</t>
  </si>
  <si>
    <t xml:space="preserve"> </t>
  </si>
  <si>
    <t>217614-EPP-1-2014-1-PL-EPPKA3-ECHE</t>
  </si>
  <si>
    <t>PL WROCLAW16</t>
  </si>
  <si>
    <t>www.mwslit.com/</t>
  </si>
  <si>
    <t>Anna Sałamacha, MSc. Eng. Vice- Dean, asalamacha@msl.com.pl,</t>
  </si>
  <si>
    <t>erasmus@msl.com.pl</t>
  </si>
  <si>
    <t>31-July 30-Nov</t>
  </si>
  <si>
    <t>Transilvania University of Brasov</t>
  </si>
  <si>
    <t>Faculty of CIVIL ENGINEERING</t>
  </si>
  <si>
    <t>www.unitbv.ro</t>
  </si>
  <si>
    <t>Faculty/Departmental coordinator
Radu MUNTEAN
E-mail: radu.m@unitbv.ro</t>
  </si>
  <si>
    <t xml:space="preserve">Radu MUNTEAN
radu.m@unitbv.ro
+40 745 183892
Erasmus+ Coordinator
Faculty of Civil Engineering
Transilvania University of Brasov
</t>
  </si>
  <si>
    <t>731, 732, 071</t>
  </si>
  <si>
    <t>15-Jul  15-Jan</t>
  </si>
  <si>
    <t>Universitatea din Oradea</t>
  </si>
  <si>
    <t>Faculty of Architecture and Constructions</t>
  </si>
  <si>
    <t>44253-LA-1-2014-1-RO-E4AKA1-ECHE</t>
  </si>
  <si>
    <t>RO ORADEA01</t>
  </si>
  <si>
    <t>www.uoradea.ro</t>
  </si>
  <si>
    <t>Amalia Sturza, 
asturza@uoradea.ro
Tel. +40 259 408 447</t>
  </si>
  <si>
    <t xml:space="preserve">Amalia SturzaAmalia Sturza
Assistant Prof. PhD
International Relations Department Coordinator
UNIVERSITY OF ORADEA
Faculty of Construction, Cadastral Survey and Architecture 
Barbu Stefanescu Delavrancea, 4, 
410058, Oradea, Romania
Mobile +40 745 883 251
tel.+40 259 422 421
email: asturza@uoradea.ro
amalia.sturza@gmail.com
Assistant Prof. PhD
</t>
  </si>
  <si>
    <t>Department of Management, P.O. Box 700
65101 Vaasa, FINLAND</t>
  </si>
  <si>
    <t>www.uwasa.fi</t>
  </si>
  <si>
    <t>Ms Annamaria Payer-Enlund, 
incoming mobility,
incoming .international@uva.fi, 
Annamaria.Payer-Enlund@uva.fi
Francesca Cucinotta, 
fcu@uva.fi, 
+358-50-5177264</t>
  </si>
  <si>
    <t>doc.Ing. P.Fabián, PhD. ŽU peter.fabian@rekt.uniza.sk,
 041-5135130</t>
  </si>
  <si>
    <t>incoming.international@univaasa.fi. </t>
  </si>
  <si>
    <t>Nemáme záujem pokracovať V SPOLUPRÁCI</t>
  </si>
  <si>
    <t>B2/C1</t>
  </si>
  <si>
    <t>Cumhuriyet University</t>
  </si>
  <si>
    <t>Faculty of Engineering, 58140 Sivas Turkey</t>
  </si>
  <si>
    <t>220713-LA-1-2014-1-TR-E4AKA1-ECHE</t>
  </si>
  <si>
    <t>TR SIVAS 01</t>
  </si>
  <si>
    <t>www.cumhuriyet.edu.tr</t>
  </si>
  <si>
    <t>Prof. Işık YILMAZ, 
Email: iyilmaz@cumhuriyet.edu.tr   Phone: +90346 2191010 - 1305</t>
  </si>
  <si>
    <t>Studyinturkey@yok.gov.tr</t>
  </si>
  <si>
    <t>731,732
532</t>
  </si>
  <si>
    <t>Zonguldak Karaelmas Üniversitesi</t>
  </si>
  <si>
    <t>THE FACULTY OF ENGINEERING, Zonguldak Karaelmas Üniversitesi, TURKEY</t>
  </si>
  <si>
    <t>220856-LA-1-2014-1-TR-E4AKA1-ECHE</t>
  </si>
  <si>
    <t>TR ZONGULD01</t>
  </si>
  <si>
    <t>http://digk.beun.edu.tr/erasmus/</t>
  </si>
  <si>
    <t>Asst. Prof. Serdar Ulubeyli    
ulubeyli@beun.edu.tr
+90 372 257 40 10 Ext: 1521</t>
  </si>
  <si>
    <t>Zonguldak Bulent Univerzita Ecevit,
medzinárodná študentská kancelária, budova
kampusu Farabi Campus,
budova
67100 Incivez-Zonguldak / TURECKO
Telefón: +90 372 291 13 20
Koordinátor:  
Telefón: +90 372 643 61 00</t>
  </si>
  <si>
    <t>čakáme na oslovenie</t>
  </si>
  <si>
    <t>1-Jun  1-Dec</t>
  </si>
  <si>
    <t>Department of Civil Engineering</t>
  </si>
  <si>
    <t>www.kocaeli.edu.tr/int/</t>
  </si>
  <si>
    <t>2016-22</t>
  </si>
  <si>
    <t xml:space="preserve">Dr. Hakan Erdoğan
Kocaeli University
Umuttepe Campus
Department of Civil Engineering
Kocaeli / Türkiye
Tel: +90262 303 3276
</t>
  </si>
  <si>
    <t>July, December</t>
  </si>
  <si>
    <t>University of Maribor (UNIVERZA V MARIBORU)</t>
  </si>
  <si>
    <t>Slomškovtrg 15, 2000, Maribor, Slovenia</t>
  </si>
  <si>
    <t>60869-LA-1-2014-1-SI-
E4AKA1-ECHE</t>
  </si>
  <si>
    <t>www.um.si</t>
  </si>
  <si>
    <t>Mladen Kraljić
+38622355342
erasmus@um.si
Sabina Mulej
+38622294364
sabina.mulej@um.si</t>
  </si>
  <si>
    <t xml:space="preserve">Uroš Kline
Vodja mednarodne pisarne | 
Head of International Relations Office
2
Univerza v Mariboru | University of Maribor
Mednarodna pisarna | International Relations Office
Slomškov trg 15, 2000 Maribor, Slovenia
T: +386 2 23 55 342
E: uros.kline@um.si, www.um.si
</t>
  </si>
  <si>
    <t>1.July - 1. December</t>
  </si>
  <si>
    <t>Erzincan Üniversitesi Rektörlüğü Uluslararası İlişkiler Koordinatörlüğü
24100 Erzincan / TÜRKİYE</t>
  </si>
  <si>
    <t>TR ERZİNCA01</t>
  </si>
  <si>
    <t>www.erzincan.edu.tr/en/</t>
  </si>
  <si>
    <t>Erasmus Office
Nevin Faden GÜRBÜZ
ngurbuz@erzincan.edu.tr</t>
  </si>
  <si>
    <t>doc.Ing. P. Koteš, PhD. SvF kotes@fstav.uniza.sk,
 041-5135665</t>
  </si>
  <si>
    <t>individual</t>
  </si>
  <si>
    <t>Tampere University of Applied Sciences (TAMK)</t>
  </si>
  <si>
    <t>Tampere University of Applied Sciences
Kuntokatu 3
FI-33520 Tampere
Finland</t>
  </si>
  <si>
    <t xml:space="preserve">www.tamk.fi/en </t>
  </si>
  <si>
    <t xml:space="preserve">Institutional Coordinator:  Ms Kirsi Jokipakka
international.office@tamk.fi
staffexchange@tamk.fi 
incoming.students@tamk.fi
outgoing.students@tamk.fi
Tel +358 3 2452 111
Fax. +358 3 2452 360
</t>
  </si>
  <si>
    <t>30-Apr 31-Oct</t>
  </si>
  <si>
    <t>Istambul Kültür University</t>
  </si>
  <si>
    <t>Ataköy Campus, D-100 Yanol Bakirköy, 34158, Istambul</t>
  </si>
  <si>
    <t>TRISTANBU19</t>
  </si>
  <si>
    <t>www.iku.edu.tr</t>
  </si>
  <si>
    <t>International Office: Ataköy Campus, D-100 Yanyol, e-mail, erasmus@iku.edu.tr</t>
  </si>
  <si>
    <t>0732, 0730</t>
  </si>
  <si>
    <t>15 June-15 Nov</t>
  </si>
  <si>
    <t>Lille 1 University science and technology</t>
  </si>
  <si>
    <t xml:space="preserve">University-59 655 Villeneuve d´Ascq- France, </t>
  </si>
  <si>
    <t>www.polytech-lille.fr</t>
  </si>
  <si>
    <t>Ms. Veronique Level, e-mail: veronique.level@univ-lille.fr</t>
  </si>
  <si>
    <t>521, 543, 523, 582</t>
  </si>
  <si>
    <t xml:space="preserve">1st 2nd </t>
  </si>
  <si>
    <t>1 June- 15 Nov</t>
  </si>
  <si>
    <t>Faculty of Geodesy and Cartography</t>
  </si>
  <si>
    <t>www.cwm.pw.edu.pl</t>
  </si>
  <si>
    <t>Institutional  coordinator: Agnieszka Bursztyńska, +48222347404, e-mail: abursztynska@cwm.pw.edu.pl</t>
  </si>
  <si>
    <t>0732, 0730, 076</t>
  </si>
  <si>
    <t>B1/B2/C1</t>
  </si>
  <si>
    <t>30 May-30Nov</t>
  </si>
  <si>
    <t>University of Bielsko- Biala</t>
  </si>
  <si>
    <t>Akademia Techniczno-Humanistyczna w Bielsku- Bialej</t>
  </si>
  <si>
    <t>Institutional Coordinator: Hanna Lamers, MSc, +48338279356, e- mail: hlamers@ath.bielsko.pl</t>
  </si>
  <si>
    <t>Ing. arch. Peter Krušinský, PhD., e-mail: peter.krusinsky@fstav.uniza. Sk, +4214145135707,</t>
  </si>
  <si>
    <t>1 June-1 Dec</t>
  </si>
  <si>
    <t>Ecole CESI Ecole d’Ingénieurs / Graduate Shool of Engineering</t>
  </si>
  <si>
    <t>Street: 1 avenue Général de Gaulle- Tour PB5 – 6ème étage 92800 Puteaux - France</t>
  </si>
  <si>
    <t>F PARIS335</t>
  </si>
  <si>
    <t>https://ecole-ingenieurs.cesi.fr</t>
  </si>
  <si>
    <t>Stéphanie DUMORTIER, sdumortier@cesi.fr</t>
  </si>
  <si>
    <t>949497305</t>
  </si>
  <si>
    <t>Street: 1 avenue Général de Gaulle- Tour PB5 – 6ème étage 92800 Puteaux - France, relationsinternationales@cesi.fr</t>
  </si>
  <si>
    <t xml:space="preserve">only by individual agreement </t>
  </si>
  <si>
    <t>B2-AJ French B1 SMS (except for courses taught in English in IT)</t>
  </si>
  <si>
    <r>
      <t>15</t>
    </r>
    <r>
      <rPr>
        <vertAlign val="superscript"/>
        <sz val="10"/>
        <color theme="1"/>
        <rFont val="Arial"/>
        <family val="2"/>
        <charset val="238"/>
      </rPr>
      <t xml:space="preserve"> th </t>
    </r>
    <r>
      <rPr>
        <sz val="10"/>
        <color theme="1"/>
        <rFont val="Arial"/>
        <family val="2"/>
        <charset val="238"/>
      </rPr>
      <t>May-15th November</t>
    </r>
  </si>
  <si>
    <t xml:space="preserve">Tallin University of Technology </t>
  </si>
  <si>
    <t>Univesrsity of technology, Ehitajate tee 5, Tallin 19086, Estonia</t>
  </si>
  <si>
    <t>EE TALLINN04</t>
  </si>
  <si>
    <t>Napísali, že zatiaľ to nie je možné, keď to bude možné napíšu nám</t>
  </si>
  <si>
    <t>University of Island, / Faculty of Life- and Environmental Sciences</t>
  </si>
  <si>
    <t>Seamundargata 2, 102 Reykjavík, Ssn, 600169-2039</t>
  </si>
  <si>
    <t>www.hi.is</t>
  </si>
  <si>
    <t>Dr. Þorsteinn Sæmundsson, steinis@hi.is, / Mobile. +354 859 2226</t>
  </si>
  <si>
    <t>, 'bb@hi.is'Þorsteinn Sæmundsson</t>
  </si>
  <si>
    <t>pripravovaná NOVÁ</t>
  </si>
  <si>
    <t>FBI</t>
  </si>
  <si>
    <t>Erasmus + fakultná koordinátorka: doc. Ing. Katarína Hollá, PhD.</t>
  </si>
  <si>
    <t>Fakultný zoznam vypracoval: doc. Hollá, Baránková</t>
  </si>
  <si>
    <t>The General Tadeusz Kosciuszko Military University of  Land Forces</t>
  </si>
  <si>
    <t>Faculty of Security Affairs</t>
  </si>
  <si>
    <t>259682-EPP-1-2014-1-PL-EPPKA3-ECHE</t>
  </si>
  <si>
    <t>PLWROCLAW25</t>
  </si>
  <si>
    <t>https://www.wojsko-polskie-pl/awl/</t>
  </si>
  <si>
    <t>Danuta Karbowiak</t>
  </si>
  <si>
    <t>Danuta Karbowiak, danuta.karbowiak@awl.edu.pl</t>
  </si>
  <si>
    <t>doc.Ing.Katarína Hollá, PhD.</t>
  </si>
  <si>
    <t xml:space="preserve"> Danuta Karbowiak, danuta.karbowiak@awl.edu.pl, 0048 261 658 702 </t>
  </si>
  <si>
    <t>E10123733</t>
  </si>
  <si>
    <t>103 Security services</t>
  </si>
  <si>
    <t>1.,2.,3.</t>
  </si>
  <si>
    <t>15.6.,15.11.</t>
  </si>
  <si>
    <t>https://www.wojsko-polskie.pl/awl/</t>
  </si>
  <si>
    <t>Visshe Transportno Uchilishte "Todor Kableshkov", Sofia</t>
  </si>
  <si>
    <t>Higner School of Transport "Todor Kableshkov"-Sofia</t>
  </si>
  <si>
    <t>Assoc.Prof.Nikoly Georgiev, PhD,erasmus@vtu.bg, + 359 2 9709 343</t>
  </si>
  <si>
    <t>Prof. Dr. Eng. Nikolay Dimitrov Georgiev</t>
  </si>
  <si>
    <t>Prof. Dr. Eng. Nikolay Dimitrov Georgiev, erasmus@vtu.bg, +359 2 9709 343</t>
  </si>
  <si>
    <t>E10082738</t>
  </si>
  <si>
    <t>15.jun,30.november</t>
  </si>
  <si>
    <t>https://erasmus.vtu.bg/</t>
  </si>
  <si>
    <t>University of Oviedo, Oviedo - Španielsko</t>
  </si>
  <si>
    <t>Jovellanos Faculty of Commerce, Tourism and Social Sciences</t>
  </si>
  <si>
    <t>29551-EPP-1-2014-1-ES-EPPKA3-ECHE</t>
  </si>
  <si>
    <t>E OVIEDO01</t>
  </si>
  <si>
    <t>www.uniovi.es</t>
  </si>
  <si>
    <t>Daniel Vazquer Bustelo,dvazquer@uniovi.es, + 34 985 182358</t>
  </si>
  <si>
    <t>Ing.Katarína Hollá,PhD.,katarina.holla@fbi.uniza.sk,tel.:+421 41 5136610</t>
  </si>
  <si>
    <t>Daniel Vázquez Bustelo</t>
  </si>
  <si>
    <t>Daniel Vázquez Bustelo, dvazquez@uniovi.es, +34 985182358</t>
  </si>
  <si>
    <t>E10208697</t>
  </si>
  <si>
    <t>103 - Security Services</t>
  </si>
  <si>
    <t>30.5.,15.11.</t>
  </si>
  <si>
    <t>http://www.uniovi.es</t>
  </si>
  <si>
    <t>National Defence University Warsaw</t>
  </si>
  <si>
    <t>Akademia Obrony Narodowej</t>
  </si>
  <si>
    <t>251730-EPP-1-2014-1-PL-EPPKA3-ECHE</t>
  </si>
  <si>
    <t>PLWARSZAW68</t>
  </si>
  <si>
    <t>www.aon.edu.pl</t>
  </si>
  <si>
    <t>Andrzej Sobon,a.sobon@aon.edu.pl, +48 22 68 13 823</t>
  </si>
  <si>
    <t>s univerzitou sa dlhodobo nespolupracuje</t>
  </si>
  <si>
    <t>České vysoké učení technické v Praze – Česká republika</t>
  </si>
  <si>
    <t>Faculty of Biomedical Engineering</t>
  </si>
  <si>
    <t>Mgr. Zdeněk Hon, PhD.,zdenek.hon@fbmi.cvut.cz, 420224359902</t>
  </si>
  <si>
    <t xml:space="preserve">Melecký Volfgan, Volfgang.Melecky@cvut.cz, Kopecka, Eva &lt;Eva.Kopecka.2@cvut.cz&gt;; Bilova, Lucie &lt;Lucie.Bilova@cvut.cz&gt; </t>
  </si>
  <si>
    <t>31.3.,15.5.,31.10.,30.11</t>
  </si>
  <si>
    <t>Fakulta dopravní</t>
  </si>
  <si>
    <t>Ing. Pavel Hrubes,Ph.D.,hrubes@lss.fd.cvut.cz, 420224359629</t>
  </si>
  <si>
    <t>Lucie Bilová, lucie.bilova@cvut.cz</t>
  </si>
  <si>
    <t>Old Polish University in Kielce</t>
  </si>
  <si>
    <t>Kielce School of Economics Tourism and Social Sciences, Kielce, Poland</t>
  </si>
  <si>
    <t>224713-EPP-1-2014-1-PL-EPPKA3-ECHE</t>
  </si>
  <si>
    <t>PL KIELCE08</t>
  </si>
  <si>
    <t>www.etins.edu.pl</t>
  </si>
  <si>
    <t>Sebastian Jablonski, PhD.,sjablonski@etins.edu.pl, tel.: +48 667959528</t>
  </si>
  <si>
    <t>Sebastian Jablonski, PhD.</t>
  </si>
  <si>
    <t>Sebastian Jablonski, sjablonski@stsw.edu.pl, 41 345 8588</t>
  </si>
  <si>
    <t>E10090890</t>
  </si>
  <si>
    <t>10.7.,10.1.</t>
  </si>
  <si>
    <t>https://stsw.edu.pl/program-erasmus/</t>
  </si>
  <si>
    <t>University of Applied Sciences Kufstein</t>
  </si>
  <si>
    <t>46217-EPP-1-2014-1-AT-EPPKA3-ECHE</t>
  </si>
  <si>
    <t>A KUFSTEI01</t>
  </si>
  <si>
    <t>www.fh-kufstein.ac.at</t>
  </si>
  <si>
    <t>Mag.Noureddine Rafili,noureddine.rafili@fh-kufstein.ac.at, 43537271819113</t>
  </si>
  <si>
    <t>30.6.,31.12.</t>
  </si>
  <si>
    <t>Windesheim University of Applied Sciences</t>
  </si>
  <si>
    <t>Windesheim Businness School</t>
  </si>
  <si>
    <t>28856-EPP-1-2014-1-NL-EPPKA3-ECHE</t>
  </si>
  <si>
    <t>NL ZWOLLE05</t>
  </si>
  <si>
    <t>www.windesheiminternational.nl</t>
  </si>
  <si>
    <t>Anneloes Verschoor,internationaloffice@windesheim.nl, + 31 88 469 9777</t>
  </si>
  <si>
    <t>E10126199</t>
  </si>
  <si>
    <t>Hochschule Darmstadt University - Nemecko</t>
  </si>
  <si>
    <t>Hochschule Darmstadt University of AppliedSsciences</t>
  </si>
  <si>
    <t>28546-EPP-1-2014-1-DE-EPPKA3-ECHE</t>
  </si>
  <si>
    <t>D DARMSTA02</t>
  </si>
  <si>
    <t>www.h-da.de</t>
  </si>
  <si>
    <t>Ms. Nicole Nicole Weyland,nicole.weyland@h-da.de,tel. +496151168013 fax.: +496151168028</t>
  </si>
  <si>
    <t xml:space="preserve">Tampereen Ammattikorkeakoulu </t>
  </si>
  <si>
    <t>Kirsi Tolvaven,incoming.students@tamk.fi, +358 3 2452 111</t>
  </si>
  <si>
    <t>2014-2018, 2018-2021</t>
  </si>
  <si>
    <t>E10174519</t>
  </si>
  <si>
    <t>Policejní akademie České republiky</t>
  </si>
  <si>
    <t>Department of International Cooperation</t>
  </si>
  <si>
    <t>216268-EPP-1-2014-1-CZ-EPPKA3-ECHE</t>
  </si>
  <si>
    <t>CZ PRAHA06</t>
  </si>
  <si>
    <t>www.polac.cz</t>
  </si>
  <si>
    <t>Mgr. Eva Hanková,hankova@polac.cz, 420974828022</t>
  </si>
  <si>
    <t>Ing. Pavla Klížová, klizova@polac.cz</t>
  </si>
  <si>
    <t>15.6.,31.10.</t>
  </si>
  <si>
    <t>Univerzita v Mariboru - Slovinsko</t>
  </si>
  <si>
    <t>Faculty of Criminal Justice and Security</t>
  </si>
  <si>
    <t>www.fvv.uni-mb.si</t>
  </si>
  <si>
    <t>Dr.Andrej Sotlar,andrej.sotlar@fvv.uni-mb.si, tel.: +386 1 300 8 32</t>
  </si>
  <si>
    <t>Assoc.Prof.Aleš Bučar Ručman,PhD.</t>
  </si>
  <si>
    <t>Assoc.Prof.Aleš Bučar Ručman,PhD.,ales.bucar@fvv.uni-mb.si, T: +386 1 300 83 10</t>
  </si>
  <si>
    <t>1.6.,1.11.</t>
  </si>
  <si>
    <t>http://www.fvv.uni-mb.si/</t>
  </si>
  <si>
    <t>Universita Politecnica Delle Marche – Taliansko</t>
  </si>
  <si>
    <t>Faculty of Sciences</t>
  </si>
  <si>
    <t>www.univpm.it/Entra</t>
  </si>
  <si>
    <t>Luciana Martini,I.martini@univpm.it, tel.: +39 071 220 2318</t>
  </si>
  <si>
    <t>Dr. Rosalba Valenti</t>
  </si>
  <si>
    <t> erasmus.incoming@univpm.it, +39 071 220 3019</t>
  </si>
  <si>
    <t>1.,2.</t>
  </si>
  <si>
    <t>A2</t>
  </si>
  <si>
    <t>31.5.,31.10.</t>
  </si>
  <si>
    <t>www.univpm.it/E</t>
  </si>
  <si>
    <t>prof. Maurizio Martini,I.martini@univpm.it, tel.: +39 071 220 2318</t>
  </si>
  <si>
    <t>erasmus.incoming@univpm.it</t>
  </si>
  <si>
    <t>The Estonian Information Technology College</t>
  </si>
  <si>
    <t>Eesti Infotehnoloogia Kolledž</t>
  </si>
  <si>
    <t>220280-EPP-1-2014-1-EE-EPPKA3-ECHE</t>
  </si>
  <si>
    <t>EE TALLINN14</t>
  </si>
  <si>
    <t>www.itcollege.ee</t>
  </si>
  <si>
    <t>Martina Tsänkmann,martina.tsankmann@itcollege.ee, tel: +372 628 5800 , fax: +372 628 5801</t>
  </si>
  <si>
    <t>Kaisa Kägu</t>
  </si>
  <si>
    <t>kaisa Kägu, kaisa.kagu@sisekaitse.ee, +372 512 6353</t>
  </si>
  <si>
    <t>E10079438</t>
  </si>
  <si>
    <t>10.6.,15.12.</t>
  </si>
  <si>
    <t>Miedzynarodowa Wyzsza Szkola Logistyki i Transportu we Wroclawiu (MWSLIT)</t>
  </si>
  <si>
    <t>Miedzynarodowa Wyzsza Szkola Logistyki i Transportu we Wroclawiu (MWSLIT), Poland</t>
  </si>
  <si>
    <t>Ewa Heimrath-Bekier International Office,e.heimrath-bekier@msl.com.pl, tel. +48 71 324 68 73</t>
  </si>
  <si>
    <t>Filip Bryjka,f.bryjka@awl.edu.pl,+361432 9000/20417</t>
  </si>
  <si>
    <t>E10078082</t>
  </si>
  <si>
    <t>1.,2..</t>
  </si>
  <si>
    <t>31.7.,30.11.</t>
  </si>
  <si>
    <t>1.2.</t>
  </si>
  <si>
    <t xml:space="preserve">Panstwowa Vyzsza Szkola Zawodova im. Prezydenta Stanislawa Wojciechowskiego </t>
  </si>
  <si>
    <t>Fakulty of Management</t>
  </si>
  <si>
    <t>221350-EPP-1-2014-1-PL-EPPKA3-ECHE</t>
  </si>
  <si>
    <t>PL KALISZ01</t>
  </si>
  <si>
    <t>www.pwsz.kalisz.pl</t>
  </si>
  <si>
    <t xml:space="preserve">Tatiana Manasterska,t.manasterska@pwsz-kalisz.edu.pl </t>
  </si>
  <si>
    <t>E10014100</t>
  </si>
  <si>
    <t>31.7.,30.12.</t>
  </si>
  <si>
    <t>Faculty of Applied Informatics</t>
  </si>
  <si>
    <t>www.utb.cz</t>
  </si>
  <si>
    <t>Ing. Jana ŠKOLOUDÍKOVÁ,skoloudikova@rektorat.utb.cz, +420 57 603 2238</t>
  </si>
  <si>
    <t>Ing. Jozef Ristvej, PhD., Jozef.Ristvej@fsi.uniza.sk, tel.: +421 41 5136611</t>
  </si>
  <si>
    <t>E10208974</t>
  </si>
  <si>
    <t>The School of Banking and Management in Cracow</t>
  </si>
  <si>
    <t>The School of Banking</t>
  </si>
  <si>
    <t>239805-EPP-1-2014-1-PL-EPPKA3-ECHE</t>
  </si>
  <si>
    <t>PL KRAKOW15</t>
  </si>
  <si>
    <t>www.wszib.edu.pl</t>
  </si>
  <si>
    <t>Agnieszka Nowak,agnieszka.nowak@uek.krakow.pl, (+48) 12 293 54 56</t>
  </si>
  <si>
    <t>Ing. Jozef Ristvej, PhD., Jozef.Ristvej@fsi.uniza.sk, tel.: +421 41 5136613</t>
  </si>
  <si>
    <t>Wyzsza Skola Administracji im. E Kwiatkowskiego w Gdyni</t>
  </si>
  <si>
    <t>Wyzsza Skola Administracji</t>
  </si>
  <si>
    <t>221264-EPP-1-2014-1-PL-EPPKA3-ECHE</t>
  </si>
  <si>
    <t>PL GDYNIA02</t>
  </si>
  <si>
    <t>www.wsaib.pl/en/</t>
  </si>
  <si>
    <t>Kateryna Meller,k.meller@wsaib.pl, +48 58 660 74 49</t>
  </si>
  <si>
    <t>Ing. Jozef Ristvej, PhD., Jozef.Ristvej@fsi.uniza.sk, tel.: +421 41 5136614</t>
  </si>
  <si>
    <t>E10107372</t>
  </si>
  <si>
    <t>1.7.,30.11.</t>
  </si>
  <si>
    <t>1.2.,3.</t>
  </si>
  <si>
    <t>Silesian Universty In Opava - Česká republika</t>
  </si>
  <si>
    <t>59958-EPP-1-2014-1-CZ-EPPKA3-ECHE</t>
  </si>
  <si>
    <t>http://slu.cz/slu/en</t>
  </si>
  <si>
    <t>Mgr.Rostislav Němec,Ph.D.,rostislav.nemec@slu.cz, 420553684652</t>
  </si>
  <si>
    <t>doc. Gabriela Rykalová</t>
  </si>
  <si>
    <t>Kateřina Knoppová, katerina.knoppova@fpf.slu.cz</t>
  </si>
  <si>
    <t>E10126793</t>
  </si>
  <si>
    <t>1.,2.,3</t>
  </si>
  <si>
    <t>15.6.,15.1.</t>
  </si>
  <si>
    <t>Szkoła Główna słuzby pozarniczej</t>
  </si>
  <si>
    <t>The Main School of Fire Service in Warsaw</t>
  </si>
  <si>
    <t>259704-EPP-1-2014-1-PL-EPPKA3-ECHE</t>
  </si>
  <si>
    <t>PL WARSZAW73</t>
  </si>
  <si>
    <t>www.sgsp.edu.pl/erasmus</t>
  </si>
  <si>
    <t>Mr. Szymon Ptak,ptak.szymon@gmail.com, +48 22 56 17 699</t>
  </si>
  <si>
    <t>Mr. Szymon Ptak,sptak@sgsp.edu.pl, +48 22 56 17 699</t>
  </si>
  <si>
    <t>Mr. Szymon Ptak, sptak@sgsp.edu.pl, +48 22 56 17 699</t>
  </si>
  <si>
    <t>E10207102</t>
  </si>
  <si>
    <t>15.6.,15.12.</t>
  </si>
  <si>
    <t>University of South -Bohemia</t>
  </si>
  <si>
    <t>Faculty of Health and Social Studies</t>
  </si>
  <si>
    <t>48844-EPP-1-2014-1-CZ-EPPKA3-ECHE</t>
  </si>
  <si>
    <t>CZ CESKE01</t>
  </si>
  <si>
    <t>www.zsf.jcu.cz</t>
  </si>
  <si>
    <t>Gabriela Kopecká,gkopecka@zsf.jcu.cz, 420389037820</t>
  </si>
  <si>
    <t>Estonian Academy of Security Sciences</t>
  </si>
  <si>
    <t>223562-EPP-1-2014-1-EE-EPPKA3-ECHE</t>
  </si>
  <si>
    <t>EE TALLINN10</t>
  </si>
  <si>
    <t>www.sisekaitse.ee/en/academy</t>
  </si>
  <si>
    <t>Katrin Pihl,katrin.pihl@sisekaitse.ee, (+372) 6965402</t>
  </si>
  <si>
    <t>Liis Käämer, liis.kaamer@sisekaitse.ee</t>
  </si>
  <si>
    <t>E10152562</t>
  </si>
  <si>
    <t>1.6.,30.11.</t>
  </si>
  <si>
    <t>CAMPUS 02 Fachhochschule der Wirtschaft GmbH</t>
  </si>
  <si>
    <t>221685-EPP-1-2014-1-AT-EPPKA3-ECHE</t>
  </si>
  <si>
    <t>A GRAZ10</t>
  </si>
  <si>
    <t>www.campus02.at</t>
  </si>
  <si>
    <t>Mag.Barbara Schanti,international@campus02.at, +43(0)3166002786</t>
  </si>
  <si>
    <t>Ing. Jozef Ristvej, PhD., Jozef.Ristvej@fsi.uniza.sk, tel.: +421 41 5136612</t>
  </si>
  <si>
    <t>Univerzita Tomáše Bati ve Zlíně</t>
  </si>
  <si>
    <t>Faculty of Logistics and Crisis Management</t>
  </si>
  <si>
    <t>www.flkr.utb.cz</t>
  </si>
  <si>
    <t>assist.Prof.Ferdinand Mazal,mazal@flkr.utb.cz, 420576038056</t>
  </si>
  <si>
    <t>15.6.,30.11.</t>
  </si>
  <si>
    <t>University of Applied Sciences Velika Gorica</t>
  </si>
  <si>
    <t>Veleučilište Velika Gorica</t>
  </si>
  <si>
    <t>259392-EPP-1-2014-1-HR-EPPKA3-ECHE</t>
  </si>
  <si>
    <t>HR ZAGREB08</t>
  </si>
  <si>
    <t>www.vvg.hr.</t>
  </si>
  <si>
    <t>Marina Črnko,marina.crnko@vvg.hr, 3851789646</t>
  </si>
  <si>
    <t>E10091939</t>
  </si>
  <si>
    <t>20.6.,15.1.</t>
  </si>
  <si>
    <t>Wyzsza Szkola Policji</t>
  </si>
  <si>
    <t>Police Academy in Szczytno</t>
  </si>
  <si>
    <t>251814-EPP-1-2014-1-PL-EPPKA3-ECHE</t>
  </si>
  <si>
    <t>PL SZCZYTNO2</t>
  </si>
  <si>
    <t>www.wspol.edu.pl/</t>
  </si>
  <si>
    <t>Anna Cwiklinska,a.cwiklinska@wspol.edu.pl, 48896215015</t>
  </si>
  <si>
    <t>Ing. Jozef Ristvej, PhD., Jozef.Ristvej@fsi.uniza.sk, tel.: +421 41 5136615</t>
  </si>
  <si>
    <t>938889288</t>
  </si>
  <si>
    <t>1.6.,15.11.</t>
  </si>
  <si>
    <t>45721-EPP-1-2014-1-CZ-EPPKA3-ECHE</t>
  </si>
  <si>
    <t>Mgr.Věra Albrechtová,mobility@upce.cz, 420466036350</t>
  </si>
  <si>
    <t>Ing. Jozef Ristvej, PhD., Jozef.Ristvej@fsi.uniza.sk, tel.: +421 41 5136617</t>
  </si>
  <si>
    <t>30.6.,30.11.</t>
  </si>
  <si>
    <t>Transport Faculty</t>
  </si>
  <si>
    <t>Ing. Jozef Ristvej, PhD., Jozef.Ristvej@fsi.uniza.sk, tel.: +421 41 5136618</t>
  </si>
  <si>
    <t>Pedagogical University of Cracow</t>
  </si>
  <si>
    <t>48148-EPP-1-2014-1-PL-EPPKA3-ECHE</t>
  </si>
  <si>
    <t>PL KRAKOW05</t>
  </si>
  <si>
    <t>www.up.krakow.pl/erasmus</t>
  </si>
  <si>
    <t>Malgorzata Idzik,igosia@up.krakow.pl, +48 12 662 60 43</t>
  </si>
  <si>
    <t>doc.Ing. Vladimír Mózer, PhD., vladimir.mozer@fbi.uniza.sk, tel.: +421 41 513 6604</t>
  </si>
  <si>
    <t>Akademia Techniczno-Humanistyczna</t>
  </si>
  <si>
    <t>www.eng.ath.bielsko.pl/</t>
  </si>
  <si>
    <t>Hanna Lamers,pdziwinski@ath.bielsko.pl</t>
  </si>
  <si>
    <t>E10177457</t>
  </si>
  <si>
    <t>1.6.,1.12.</t>
  </si>
  <si>
    <t>Instituto Politécnico de Leiria</t>
  </si>
  <si>
    <t>52823-EPP-1-2014-1-PT-EPPKA3-ECHE</t>
  </si>
  <si>
    <t>P LEIRIA01</t>
  </si>
  <si>
    <t>www.ipleiria.pt/</t>
  </si>
  <si>
    <t>Naide Martins,naide.martins@ipleiria.pt</t>
  </si>
  <si>
    <t>30.5.,30.11.</t>
  </si>
  <si>
    <t>Andrzej Frycz Modrzewski Krakow University</t>
  </si>
  <si>
    <t>Security Sciencies Faculty</t>
  </si>
  <si>
    <t>216426-EPP-1-2014-1-PL-EPPKA3-ECHE</t>
  </si>
  <si>
    <t>PL KRAKOW17</t>
  </si>
  <si>
    <t>www.ka.edu.plF36F366:F387</t>
  </si>
  <si>
    <t>Joanna Srkzypiec,jskrzypiec@afm.edu.p.</t>
  </si>
  <si>
    <t>E10106362</t>
  </si>
  <si>
    <t xml:space="preserve">Sapienza Universita Di Rom </t>
  </si>
  <si>
    <t>Faculty ogf Civil and Industrial Engineering</t>
  </si>
  <si>
    <t>http://en.uniroma1.it/</t>
  </si>
  <si>
    <t>Luciano Saso Settore,erasmusincoming@uninorma1.it</t>
  </si>
  <si>
    <t>15.5.,15.10.</t>
  </si>
  <si>
    <t>The University of Northumbria at Newcastle</t>
  </si>
  <si>
    <t>Trading as Northumbria University</t>
  </si>
  <si>
    <t>28849-EPP-1-2014-1-UK-EPPKA3-ECHE</t>
  </si>
  <si>
    <t>UK NEWCAST02</t>
  </si>
  <si>
    <t>www.northumbria.ac.uk</t>
  </si>
  <si>
    <t>Chris Morgan, International Parnerschips Co-ordinator</t>
  </si>
  <si>
    <t>doc.Ing. Jozef Ristvej, PhD., jozef.ristvej@uniza.sk,tel.:+421 41 5135130</t>
  </si>
  <si>
    <t>er.study-abroad@northumbria.ac.uk</t>
  </si>
  <si>
    <t>E10208794</t>
  </si>
  <si>
    <t>BREXIT</t>
  </si>
  <si>
    <t>30.4.,31.10.</t>
  </si>
  <si>
    <t>Institute of Forensic Engineering</t>
  </si>
  <si>
    <t>49565-EPP-1-2014-1-CZ-EPPKA3-ECHE</t>
  </si>
  <si>
    <t>www.vutbr.cz/usi</t>
  </si>
  <si>
    <t>doc.Ing.Vladimír Adamec,CSc., vladimir.adamec@usi.vutbr.cz</t>
  </si>
  <si>
    <t>Eva Kosinová, eva.kosinova@usi.vutbr.cz</t>
  </si>
  <si>
    <t>E10208907</t>
  </si>
  <si>
    <t>2.,3.</t>
  </si>
  <si>
    <t>31.5.,15.11.</t>
  </si>
  <si>
    <t>Faculty of Forestry and Wood Sciences</t>
  </si>
  <si>
    <t>www.czu.cz</t>
  </si>
  <si>
    <t>villimovska@rektorat.czu.cz</t>
  </si>
  <si>
    <t>E10209207</t>
  </si>
  <si>
    <t>Vilnius Gediminas Technical University</t>
  </si>
  <si>
    <t>Faculty of Enviromental Engineering</t>
  </si>
  <si>
    <t>www.vgtu.lt/</t>
  </si>
  <si>
    <t>Dovilé Karpičiuté, erasmus@vgtu.lt, +370 5 2370556</t>
  </si>
  <si>
    <t>Ms Agnė Vaiciukevičiūtė, agne.vaiciukeviciute@vgtu.lt</t>
  </si>
  <si>
    <t>Mrs. Valentina Peleckienė, valentina.peleckiene@vgtu.lt, erasmus@vgtu.lt, +370 5 2370556</t>
  </si>
  <si>
    <t>10.5.,30.11.</t>
  </si>
  <si>
    <t>Civil Engineering</t>
  </si>
  <si>
    <t>Vilnius Gediminas Technical University - iba pre učiteľov</t>
  </si>
  <si>
    <t>Faculty of Transport Engineering</t>
  </si>
  <si>
    <t>ENSTA Bretagne</t>
  </si>
  <si>
    <t>210403-EPP-1-2014-1-FR-EPPKA3-ECHE</t>
  </si>
  <si>
    <t>F BREST08</t>
  </si>
  <si>
    <t>www.ensta-bretagne.eu</t>
  </si>
  <si>
    <t>Eliane Fonceca, eliane.foncesa@ensta-bretagne.fr</t>
  </si>
  <si>
    <t>15.12.-15.5.,1.12.</t>
  </si>
  <si>
    <t>Óbuda University</t>
  </si>
  <si>
    <t>Bánki Bonát Faculty of Mechanical and Safety Engineering</t>
  </si>
  <si>
    <t>www.ipleiria.pt/F366:F387</t>
  </si>
  <si>
    <t>Ildiko Marosi, marosi.ildiko@kgk.uni-obuda.hu</t>
  </si>
  <si>
    <t>Pántya Peter</t>
  </si>
  <si>
    <t>Pántya Peter, pantya.peter@uninke.hu</t>
  </si>
  <si>
    <t>E10175677</t>
  </si>
  <si>
    <t>09.-12.,02.05.</t>
  </si>
  <si>
    <t>http.//erasmus.uni-obuda.hu/en/</t>
  </si>
  <si>
    <t>National University of Public Service</t>
  </si>
  <si>
    <t>263623-EPP-1-2014-1-HU-EPPKA3-ECHE</t>
  </si>
  <si>
    <t>HU BUDAPES54</t>
  </si>
  <si>
    <t>http.//erasmus.uni-nke.hu/</t>
  </si>
  <si>
    <t>Erszébet Veres, veres.erzsebet@uni-nke.hu</t>
  </si>
  <si>
    <t>Antónia Kováts, kovats.antonia@uni-nke.hu</t>
  </si>
  <si>
    <t>kovats.antonia@uni-nke.hu</t>
  </si>
  <si>
    <t>E10102650</t>
  </si>
  <si>
    <t>1,2,3,</t>
  </si>
  <si>
    <t>B2,C1</t>
  </si>
  <si>
    <t>15.5.,15.12.</t>
  </si>
  <si>
    <t>60312-EPP-1-2014-1-PL-EPPKA3-ECHE</t>
  </si>
  <si>
    <t>http://bwm.polub.pl/ects.en</t>
  </si>
  <si>
    <t>Marta Batorczak, m.batorczak@pollub.pl</t>
  </si>
  <si>
    <t>B1,B2</t>
  </si>
  <si>
    <t>15.6.,30.11</t>
  </si>
  <si>
    <t>Uniwersytet Wrocławski</t>
  </si>
  <si>
    <t>49729-EPP-1-2014-1-PL-EPPKA3-ECHE</t>
  </si>
  <si>
    <t>PL WROCLAW01</t>
  </si>
  <si>
    <t>www.international.uni.wroc.pl.</t>
  </si>
  <si>
    <t>Barbara Sklacka-Harrold, barbara.skalacka@uni.wro.c.pl</t>
  </si>
  <si>
    <t>2016/2017-2020/2021</t>
  </si>
  <si>
    <t>E10208666</t>
  </si>
  <si>
    <t>1.6.,15.6.,15.10.,31.10</t>
  </si>
  <si>
    <t>Wyzsza Szkola Bezpieczenstwa Publicznego i Indywidualnego "Apeiron" w Krakowie</t>
  </si>
  <si>
    <t>University of Public and Individual Security "Apeiron"</t>
  </si>
  <si>
    <t>269662-EPP-1-2015-1-PL-EPPKA3-ECHE</t>
  </si>
  <si>
    <t>PL KRAKOW25</t>
  </si>
  <si>
    <t>http://apeiron.edu.pl</t>
  </si>
  <si>
    <t>Med Marta Pankiv, Erasmus Univesity Coordinator, martapankiv@epeiron.edu.pl</t>
  </si>
  <si>
    <t>943638505</t>
  </si>
  <si>
    <t>E10125749</t>
  </si>
  <si>
    <r>
      <t>Lunds Universitet LTH/Švédsko -</t>
    </r>
    <r>
      <rPr>
        <b/>
        <sz val="11"/>
        <color theme="1"/>
        <rFont val="Calibri"/>
        <family val="2"/>
        <charset val="238"/>
        <scheme val="minor"/>
      </rPr>
      <t xml:space="preserve"> iba pre učiteľov</t>
    </r>
  </si>
  <si>
    <t>Lunds Universitet</t>
  </si>
  <si>
    <t>29459-EPP-1-2014-1-SE-EPPKA3-ECHE</t>
  </si>
  <si>
    <t>S LUND01</t>
  </si>
  <si>
    <t>www.brand.lth.se</t>
  </si>
  <si>
    <t>enrico.ronchi@brand.lth.se</t>
  </si>
  <si>
    <t>2017-18,2020-21</t>
  </si>
  <si>
    <t>problém s vysielaním učiteľov</t>
  </si>
  <si>
    <t>apríl/október</t>
  </si>
  <si>
    <t>VŠB - Technická Univerzita Ostrava</t>
  </si>
  <si>
    <t>Fakulta bezpečnostního inženýrství</t>
  </si>
  <si>
    <t>49166-EPP-1-2014-1-CZ-EPPKA3-ECHE</t>
  </si>
  <si>
    <t>www.vsb.cz/erasmus-programme</t>
  </si>
  <si>
    <t>Jan Pavlík, jan.pavlik@vsb.cz</t>
  </si>
  <si>
    <t>2014/15-2020/21</t>
  </si>
  <si>
    <t>Ing. Veronika Brabcová, Ph.D., veronika.brabcova@vsb.cz</t>
  </si>
  <si>
    <t>103,073,07,061</t>
  </si>
  <si>
    <t>860,582,521,481,522,543</t>
  </si>
  <si>
    <t>15.5.,30.11.</t>
  </si>
  <si>
    <t>Polytechnic Institute of Beja, Portugalsko</t>
  </si>
  <si>
    <t>Polytechnic Institute of Beja</t>
  </si>
  <si>
    <t>29249-EPP-1-2014-1-PT-EPPKA3-ECHE</t>
  </si>
  <si>
    <t>University of Defence, Brno, CZ</t>
  </si>
  <si>
    <t>Faculty of Economics and Management, Faculty of Military Technology</t>
  </si>
  <si>
    <t>244707-EPP-1-2014-1-CZ-EPPKA3-ECHE</t>
  </si>
  <si>
    <t>CZ BRNO10</t>
  </si>
  <si>
    <t>www.unob.cz</t>
  </si>
  <si>
    <t>antonin.muller@unob.cz</t>
  </si>
  <si>
    <t>doc.Petr Hruza, petr.hruza@unob.cz</t>
  </si>
  <si>
    <t>34,31,86,52</t>
  </si>
  <si>
    <t>Universita di Trieste,Taliansko</t>
  </si>
  <si>
    <t>Universita di Trieste</t>
  </si>
  <si>
    <t>29400-EPP-1-2014-1-IT-EPPKA3-ECHE</t>
  </si>
  <si>
    <t>I TRIESTEN01</t>
  </si>
  <si>
    <t>http://www2.units.it/internationalia/en/erasmus/</t>
  </si>
  <si>
    <t>mobilita.outgoing@amm.units.it</t>
  </si>
  <si>
    <t>doc. Ing.Katarína Hollá,PhD.,katarina.holla@fbi.uniza.sk,tel.:+421 41 5136610</t>
  </si>
  <si>
    <t>prof.ssa Chiara Bedon, bedon@dicar.units.it, +39 040 558 3837</t>
  </si>
  <si>
    <t>máj,november</t>
  </si>
  <si>
    <t>Universitatea Babes-Bolyai, Rumunsko</t>
  </si>
  <si>
    <t>Faculty of Environmental Science ad Engineering</t>
  </si>
  <si>
    <t>50554-EPP-1-2014-1-RO-EPPKA3-ECHE</t>
  </si>
  <si>
    <t>RO CLUJNAP01</t>
  </si>
  <si>
    <t>http://www.cci.ubbcluj.ro/</t>
  </si>
  <si>
    <t>Ramona Onciu, ramona.onciu@ubbcluj.ro</t>
  </si>
  <si>
    <t>E10208799</t>
  </si>
  <si>
    <t>052,0712,103</t>
  </si>
  <si>
    <t>15.6.,1.11.</t>
  </si>
  <si>
    <t>The College of Regional Developmnet and Banking Institute - AMBIS, a.s.</t>
  </si>
  <si>
    <t>AMBIS, vysolá škola</t>
  </si>
  <si>
    <t>250101-EPP-1-2014-1-CZ-EPPKA3-ECHE</t>
  </si>
  <si>
    <t>CZ PRAHA11</t>
  </si>
  <si>
    <t>www.ambis.cz/erasmus</t>
  </si>
  <si>
    <t>Magdaléna Hájíčková, erasmus@ambis.cz</t>
  </si>
  <si>
    <t>E10076012</t>
  </si>
  <si>
    <t>041, 0311, 103</t>
  </si>
  <si>
    <t>041,0311,103</t>
  </si>
  <si>
    <t>B1, B2</t>
  </si>
  <si>
    <t>15.7., 1.11.</t>
  </si>
  <si>
    <t>ESAIP Graduae School of Engineering, Francúzsko</t>
  </si>
  <si>
    <t xml:space="preserve"> Graduae School of Engineering</t>
  </si>
  <si>
    <t>47379-EPP-1-2014-1-FR-EPPKA3-ECHE</t>
  </si>
  <si>
    <t>F ANJOU02</t>
  </si>
  <si>
    <t>http://www.esaip.org/en</t>
  </si>
  <si>
    <t>Teresa Cordovilla,  tcordovilla@esaip.org,Erasmus Institutional Coordinator</t>
  </si>
  <si>
    <t>prof.Ing.Jozef Ristej, PhD.</t>
  </si>
  <si>
    <t>celounivezitná</t>
  </si>
  <si>
    <t>1.,2.,</t>
  </si>
  <si>
    <t>30.6., 30.11.</t>
  </si>
  <si>
    <r>
      <t xml:space="preserve">University of Niš, Serbia - </t>
    </r>
    <r>
      <rPr>
        <b/>
        <sz val="11"/>
        <color theme="1"/>
        <rFont val="Calibri"/>
        <family val="2"/>
        <charset val="238"/>
        <scheme val="minor"/>
      </rPr>
      <t>termínová zmluva na projekt</t>
    </r>
  </si>
  <si>
    <t>University of Niš</t>
  </si>
  <si>
    <t>termínovaná zmluva na projekt</t>
  </si>
  <si>
    <t>SERBIAN</t>
  </si>
  <si>
    <t>http://ni.ac.rs</t>
  </si>
  <si>
    <t>ivica.manic@elfakt.ni.ac.rs</t>
  </si>
  <si>
    <t>zmluva iba na projekt</t>
  </si>
  <si>
    <r>
      <t xml:space="preserve">University of Belgrade, Serbia - </t>
    </r>
    <r>
      <rPr>
        <b/>
        <sz val="11"/>
        <color theme="1"/>
        <rFont val="Calibri"/>
        <family val="2"/>
        <charset val="238"/>
        <scheme val="minor"/>
      </rPr>
      <t>termínovaná zmluva na projekt</t>
    </r>
  </si>
  <si>
    <t>University of Belgrade</t>
  </si>
  <si>
    <t>www.sf.bg.ac.rs</t>
  </si>
  <si>
    <t>Branka Janda Markovič, branka.janda.markovic@rect.bg.ac.rs</t>
  </si>
  <si>
    <t>http:/internationalstudets.unipa.it/target/international-students/en/</t>
  </si>
  <si>
    <t>Dr. Francesco Paolo Di Giovani, relinter@unipa.it</t>
  </si>
  <si>
    <t>doc. Ing. Katarína Hollá, PhD.</t>
  </si>
  <si>
    <t>1022, 0710</t>
  </si>
  <si>
    <t>30.6.,30.10.</t>
  </si>
  <si>
    <t>Akademia WSB Dabrowa Górnicza</t>
  </si>
  <si>
    <t>WSB University</t>
  </si>
  <si>
    <t>83754-EPP-1-2014-1-PL-EPPKA3-ECHE</t>
  </si>
  <si>
    <t>PL DABROWA01</t>
  </si>
  <si>
    <t>https://en.wsb.edu.pl/insoming-students/</t>
  </si>
  <si>
    <t>Dominika Czerniak, dczerniak@wsb.edu.pl</t>
  </si>
  <si>
    <t>2020-2021</t>
  </si>
  <si>
    <t>E10109230</t>
  </si>
  <si>
    <t>0311,041,061,103</t>
  </si>
  <si>
    <t>3+2</t>
  </si>
  <si>
    <t>31.5.,30.11.</t>
  </si>
  <si>
    <t>FRI</t>
  </si>
  <si>
    <t>Erasmus + fakultný koordinátor: doc. Ing. Peter Marton, PhD.</t>
  </si>
  <si>
    <t xml:space="preserve">Fakultný zoznam vypracoval: </t>
  </si>
  <si>
    <t xml:space="preserve">Fakulta: </t>
  </si>
  <si>
    <t>FHV</t>
  </si>
  <si>
    <t>Erasmus + fakultný koordinátor: PaedDr. Rastislav Metruk, PhD.</t>
  </si>
  <si>
    <t xml:space="preserve"> Mgr. Petra Vanáková</t>
  </si>
  <si>
    <t>Nové  zmluvy</t>
  </si>
  <si>
    <t>University of South-Eastern Norway</t>
  </si>
  <si>
    <t>Faculty of Arts and Scienses, Telemark University College, Halvard Eikas plass, 3800 Bø, Norway</t>
  </si>
  <si>
    <t>29702-EPP-1-2014-1-NO-EPPKA3-ECHE</t>
  </si>
  <si>
    <t>N KONGSBE02</t>
  </si>
  <si>
    <t>www.usn.no/english</t>
  </si>
  <si>
    <t>Thor-Egil Eide, email: thor-egil.eide@usn.no</t>
  </si>
  <si>
    <t>Eva Lelakova, email: eva.lelakova@fhv.uniza.sk, tel. +421 41 513 6106</t>
  </si>
  <si>
    <t>342;222</t>
  </si>
  <si>
    <t>342, 222</t>
  </si>
  <si>
    <t>nešpecifikované</t>
  </si>
  <si>
    <t>English B2</t>
  </si>
  <si>
    <t>ZS 15.april,  LS 15. october</t>
  </si>
  <si>
    <t>University of Zadar</t>
  </si>
  <si>
    <t>University of Zadar, Ulica Mihovila Pavlinovića bb, 23000 Zadar CROATIA</t>
  </si>
  <si>
    <t>256182-LA-1-2014-1-HR-E4AKA1-ECHE</t>
  </si>
  <si>
    <t>HR ZADAR 01</t>
  </si>
  <si>
    <t>http://ozk.unizd.hr/?lang=en</t>
  </si>
  <si>
    <t xml:space="preserve">Marija Džaja, E-mail: mardzaja@unizd.hr
Tel: +385-23-200588
</t>
  </si>
  <si>
    <t>ZS 15. máj, LS 15. október</t>
  </si>
  <si>
    <t xml:space="preserve">Faculty of Philosophy, University of Split
Livanjska 5
21000 Split
</t>
  </si>
  <si>
    <t>255210-LA-1-2014-1-HR-E4AKA1-ECHE</t>
  </si>
  <si>
    <t>www.ffst.hr/</t>
  </si>
  <si>
    <t>Ana Cosic, email: acosic@unist.hr, Tel: +385 21 440 343</t>
  </si>
  <si>
    <t>ZS 1. jún, LS 1. november</t>
  </si>
  <si>
    <t>Lithuanian University of Educational Sciences</t>
  </si>
  <si>
    <t>Faculty of Philology, Institue of Social Communication, Studentų St. 39, LT-08106 Vilnius, Lithuania</t>
  </si>
  <si>
    <t>61324-LA-1-2014-1-LT-E4AKA1-ECHE</t>
  </si>
  <si>
    <t>LT VILNIUS04</t>
  </si>
  <si>
    <t>www.leu.lt/en/home_leu.html</t>
  </si>
  <si>
    <t xml:space="preserve">Daiva Verikaite, email: daiva.verikaite@leu.lt, Tel:  +370 5  275 72 58 </t>
  </si>
  <si>
    <t>21, 14, 762</t>
  </si>
  <si>
    <t>English B1 pre študentov, B2 pre učiteľov</t>
  </si>
  <si>
    <t>ZS 1. júl, LS 1. december</t>
  </si>
  <si>
    <t>Seinäjoki University of Applied Sciences</t>
  </si>
  <si>
    <t xml:space="preserve"> Seinäjoki University of Applied Sciences
Postal address: PL 412 / B.O.Box 412, Visiting address: Frami F, Kampusranta 11
, FI-60101 Seinäjoki, Finland</t>
  </si>
  <si>
    <t>29421-LA-1-2014-1-FI-E4AKA1-ECHE</t>
  </si>
  <si>
    <t>Ms Helli Kitinoja, email: helli.kitinoja@seamk.fi, Tel: +358 40 830 4101</t>
  </si>
  <si>
    <t>0322, 0923</t>
  </si>
  <si>
    <t>ZS: 15. máj, LS: 15. november</t>
  </si>
  <si>
    <t>Fachhochschule Dusseldorf-University of Applied Sciences</t>
  </si>
  <si>
    <t>Faculty of Social Sciences and Cultural Studies, Universitätsstr. Geb. 24.31, 40225 Dusseldorf, Germany</t>
  </si>
  <si>
    <t>29653-LA-1-2014-1-DE-E4AKA1-ECHE</t>
  </si>
  <si>
    <t>D DUSSELD03</t>
  </si>
  <si>
    <t>www.hs-duesseldorf.de/</t>
  </si>
  <si>
    <t>Angelika Gregor, email: angelika.gregor@fh-duesseldorf.de, Tel: +49 211 81 14668</t>
  </si>
  <si>
    <t>málo využívaná, zahraničná univerzita nekomunikuje</t>
  </si>
  <si>
    <t>ZS 15. máj, LS 31.október</t>
  </si>
  <si>
    <t>University Mittweida</t>
  </si>
  <si>
    <t>Hochschule Mittweida
Akademisches Auslandsamt
Technikumplatz 17
D-09648 Mittweida
DEUTSCHLAND</t>
  </si>
  <si>
    <t>29767-LA-1-2014-1-DE-E4AKA1-ECHE</t>
  </si>
  <si>
    <t>D MITTWEI01</t>
  </si>
  <si>
    <t>www.hs-mittweida.de/en.html</t>
  </si>
  <si>
    <t>Saskia Langhammer, email: langhamm@hs-mittweida.de, Tel:  +49 (0)3727-948-137</t>
  </si>
  <si>
    <t>matematika, už neponúkame učiteľský obor matematika</t>
  </si>
  <si>
    <t>German A2/B1 ; English B1</t>
  </si>
  <si>
    <t>University of Granada</t>
  </si>
  <si>
    <t xml:space="preserve">Faculty of Education Facultad de Ciencias de la Educación
Universidad de Granada
Campus Universitario de la Cartuja s/n
18071  Granada
España 
</t>
  </si>
  <si>
    <t>28575-LA-1-2014-1-ES-E4AKA1-ECHE</t>
  </si>
  <si>
    <t>E GRANADA01</t>
  </si>
  <si>
    <t>http://fcce.ugr.es/</t>
  </si>
  <si>
    <t>Javier Villoria-Prieto, email: relintce@ugr.es, Tel: +34 958 241 990</t>
  </si>
  <si>
    <r>
      <rPr>
        <sz val="11"/>
        <rFont val="Calibri"/>
        <family val="2"/>
        <charset val="238"/>
        <scheme val="minor"/>
      </rPr>
      <t>Katia  Caballero</t>
    </r>
    <r>
      <rPr>
        <u/>
        <sz val="11"/>
        <color theme="10"/>
        <rFont val="Calibri"/>
        <family val="2"/>
        <charset val="238"/>
        <scheme val="minor"/>
      </rPr>
      <t xml:space="preserve"> kaballero@ugr.es</t>
    </r>
  </si>
  <si>
    <t xml:space="preserve">Petra Vanáková petra.vanakova@fhv.uniza.sk </t>
  </si>
  <si>
    <t>Katia  Caballero - kaballero@ugr.es
Manuel Paniza Medina email: relintce@ugr.es, Tel: +34 958 241 990</t>
  </si>
  <si>
    <t>E10041304</t>
  </si>
  <si>
    <t>2021 - 2027</t>
  </si>
  <si>
    <t>Spanish B1</t>
  </si>
  <si>
    <t>ZS jún, LS október</t>
  </si>
  <si>
    <t>Universidad CEU Cardenal Herrera</t>
  </si>
  <si>
    <t>Universidad CEU Cardenal Herrera
C/Luis Vives, 1
46115 – Alfara del Patriarca  (Valencia)
Spain</t>
  </si>
  <si>
    <t>29610-LA-1-2014-1-ES-E4AKA1-ECHE</t>
  </si>
  <si>
    <t>E VALENCI08</t>
  </si>
  <si>
    <t>www.uchceu.es/en/</t>
  </si>
  <si>
    <t>Ms. Merche Gimeno Rico, email: infoint@uch.ceu.es, Tel. +34961369000</t>
  </si>
  <si>
    <t>ZS 31. máj; LS 30. november</t>
  </si>
  <si>
    <t>Instituto Superior Da MAIA</t>
  </si>
  <si>
    <t xml:space="preserve">Arts and Multimedia, International Office
Avenida Carlos Oliveira Campos
4475-690 Avioso S. Pedro – Portugal
</t>
  </si>
  <si>
    <t>51345-LA-1-2014-1-PT-E4AKA1-ECHE</t>
  </si>
  <si>
    <t>www.ismai.pt</t>
  </si>
  <si>
    <t xml:space="preserve">Liliana Marques, email: lmarques@maieutica.ismai.pt; Tel. (+351) 229 866 022 </t>
  </si>
  <si>
    <t>Nilson Veiga nveiga@maieutica.ismai.pt</t>
  </si>
  <si>
    <t>ZS 30. júl; LS 31. december</t>
  </si>
  <si>
    <t>Kirchliche Pädagogische Hochschule Wien</t>
  </si>
  <si>
    <t xml:space="preserve">Dr. Gschmeidlerstr. 28
A-3500 Krems
Wien
Austria
</t>
  </si>
  <si>
    <t>29281-LA-1-2014-1-AT-E4AKA1-ECHE</t>
  </si>
  <si>
    <t>A WIEN10</t>
  </si>
  <si>
    <t>www.kphvie.ac.at/en.html</t>
  </si>
  <si>
    <t>Gerald Kolm, email: gerald.kolm@kphvie.ac.at, Tel. +43273283591-180</t>
  </si>
  <si>
    <t>Thomas Schrei thomas.schrei@kphvie.ac.at</t>
  </si>
  <si>
    <t xml:space="preserve">Elisabeth Fernbach elisabeth.fernbach@kphvie.ac.at </t>
  </si>
  <si>
    <t>E10178676</t>
  </si>
  <si>
    <t>14;222</t>
  </si>
  <si>
    <t>ZS 15. jún; LS 15. december</t>
  </si>
  <si>
    <t>Marnix Academie</t>
  </si>
  <si>
    <t xml:space="preserve">Protestant Christelijke Hogeschool 
MARNIX ACADEMIE 
Vogelsanglaan 1
3571 ZM Utrecht 
Postbus 85002
3508 AA Utrecht 
NETHERLANDS
</t>
  </si>
  <si>
    <t>28879-LA-1-2014-1-NL-E4AKA1-ECHE</t>
  </si>
  <si>
    <t>NL UTRECHT27</t>
  </si>
  <si>
    <t>http://english.marnixacademie.nl/</t>
  </si>
  <si>
    <t>Jacqueline Verhoogt, email: internationaloffice@hsmarnix.nl, Tel. +31302753521</t>
  </si>
  <si>
    <t>Leonie van Rossenberg internationaloffice@hsmarnix.nl</t>
  </si>
  <si>
    <t>E10170274</t>
  </si>
  <si>
    <t xml:space="preserve">Department of Computer Engineering and Informatics; Department of Business Administration; Department of Primary Education, Adresa: International Relations Office
University of Patras
Building A' - University Campus
265 04 Rio PATRAS
Greece
</t>
  </si>
  <si>
    <t>www.upatras.gr/en</t>
  </si>
  <si>
    <t>Heleni Simoni, email: llp.incoming@upatras.gr, Tel. +302610969028</t>
  </si>
  <si>
    <t>llp.incoming@upatras.gr
Mariza Charalambopoulou</t>
  </si>
  <si>
    <t>llp.incoming@upatras.gr
Mariza Charalambopoulou
mmouzala@upatras.gr</t>
  </si>
  <si>
    <t xml:space="preserve">E10064702 </t>
  </si>
  <si>
    <t>34,342,481,226</t>
  </si>
  <si>
    <t>ZS: 10. jún, LS: 10. október</t>
  </si>
  <si>
    <t>Karlova univerzita v Prahe</t>
  </si>
  <si>
    <t xml:space="preserve">Faculty of Arts Institute of Information Studies and Librarianship, nová zmluva s Department of Sociology pre učiteľov
Faculty of Arts, Charles University in Prague
U Kříže 8
158 00 Praha 5
Česká republika
</t>
  </si>
  <si>
    <t>50334-LA-1-2014-1-CZ-E4AKA1-ECHE</t>
  </si>
  <si>
    <t>CZ PRAHA07</t>
  </si>
  <si>
    <t>http://uisk.ff.cuni.cz/</t>
  </si>
  <si>
    <t>Lenka Němečkova, email: lenka.nemeckova@ff.cuni.cz, Tel. +420 251 080 385, pre Department of Sociology: Erasmus+ Institutional Coordinator: Mgr. Michal Maršálek, email: michal.marsalek@ruk.cuni.cz, Tel: +420224491310. Erasmus+ Faculty coordinator: Vít Prokopius, email: vit.prokopius@ff.cuni.cz, Tel: +420221619840</t>
  </si>
  <si>
    <t>322;3221</t>
  </si>
  <si>
    <t>322;3221;0314</t>
  </si>
  <si>
    <t>ZS: 15 jún, LS: 32. október</t>
  </si>
  <si>
    <t>Metropolitan university Prague</t>
  </si>
  <si>
    <t xml:space="preserve">Metropolitan University Prague
International Office
Dubečská 900/10, 100 31 Praha 10, Czech Republic
</t>
  </si>
  <si>
    <t>220457-LA-1-2014-1-CZ-E4AKA1-ECHE</t>
  </si>
  <si>
    <t>CZ PRAHA18</t>
  </si>
  <si>
    <t>www.mup.cz/</t>
  </si>
  <si>
    <t>Andrea Janačková, email: janackova@mup.cz, Tel. +420 725 514 690</t>
  </si>
  <si>
    <t xml:space="preserve">Jana Berousková jana.berouskova@mup.cz </t>
  </si>
  <si>
    <t xml:space="preserve"> incoming@mup.cz</t>
  </si>
  <si>
    <t>E10155567</t>
  </si>
  <si>
    <t>213;222</t>
  </si>
  <si>
    <t>ZS: 1. jún, 30.november</t>
  </si>
  <si>
    <t>Univerzita Palackého v Olomouci</t>
  </si>
  <si>
    <t xml:space="preserve">Faculty of Education, Adresa na IRO office: Palacký University
International Relations Office 
Křížkovského 8
771 47 Olomouc
Česká republika
</t>
  </si>
  <si>
    <t>46413-LA-1-2014-1-CZ-E4AKA1-ECHE</t>
  </si>
  <si>
    <t>CZ OLOMOUC01</t>
  </si>
  <si>
    <t>www.upol.cz/</t>
  </si>
  <si>
    <t>Yvona Vyhnánková, email: yvona.vyhnankova@upol.cz</t>
  </si>
  <si>
    <t>222;14;0215</t>
  </si>
  <si>
    <t>14+2</t>
  </si>
  <si>
    <t>7+4</t>
  </si>
  <si>
    <t>2+4</t>
  </si>
  <si>
    <t>ZS: 31. máj; LS: 31. október</t>
  </si>
  <si>
    <t>Ostravská univerzita v Ostrave</t>
  </si>
  <si>
    <t>1. Faculty of Fine Arts, Adresa: Ostravská univerzita v Ostravě
Podlahova  3
709 00 Ostrava
Česká republika                     2. Faculty of Science, Adresa:   Departmentt of Mathematics, University of Ostrava, 30.dubna 22, 701 03 Ostrava, ČR
Nová zmluva s Pedagogical Faculty</t>
  </si>
  <si>
    <t xml:space="preserve">www.osu.cz/   </t>
  </si>
  <si>
    <t>1. Veronika Tumova, veronika.tumova@osu.cz, Tel. +420 597 09 29 07           2. Lukáš Laš, email: lukas.las@osu.cz, Tel. +420 597 092 113</t>
  </si>
  <si>
    <t>212;461;011</t>
  </si>
  <si>
    <t>ZS: 31. máj; LS: 31. október; pre hudobníkov ZS: 15. jún , LS: 30. november</t>
  </si>
  <si>
    <t xml:space="preserve">University of West Bohemia </t>
  </si>
  <si>
    <t>Faculty of Education, English Department, Adresa: Zapadočeská univerzita v Plzni Univerzitní ul., č. orientační 8, č.p. 2732, 306 14 Plzeň, Česká republika</t>
  </si>
  <si>
    <t>www.zcu.cz/about/contact.html</t>
  </si>
  <si>
    <t>Dana Hurtová, emaol: hurtova@kan.zcu.cz, Tel. +420 377 636 108</t>
  </si>
  <si>
    <t>Mgr. Jana OVSJANNIKOVA</t>
  </si>
  <si>
    <t>ZS: 15. máj, LS: 30. november</t>
  </si>
  <si>
    <t>Univerzita Jana Evangelisty Purkyně v Ústí nad Labem</t>
  </si>
  <si>
    <t>Faculty of Education, Adresa: Pasteurova1, 400 96 Ústí nad Labem, Česká republika</t>
  </si>
  <si>
    <t>47071-LA-1-2014-1-CZ-E4AKA1-ECHE</t>
  </si>
  <si>
    <t>CZ USTINAD01</t>
  </si>
  <si>
    <t>www.ujep.cz</t>
  </si>
  <si>
    <t>Jana Ceeová, email: jana.ceeova@ujep.cz, Tel. +420 475 283 165</t>
  </si>
  <si>
    <t>jana.klenerova@ujep.cz</t>
  </si>
  <si>
    <t>jana.klenerova@ujep.cz , international@ujep.cz</t>
  </si>
  <si>
    <t>E10021993</t>
  </si>
  <si>
    <t>ZS: 15. jún , LS: 1. december</t>
  </si>
  <si>
    <t xml:space="preserve">Faculty of Public Policies, Olbrichova 625/25746 01 Opava,  máme BD aj s Faculty of Philosophy and Science in Opava
 Oddělení pro vědu a zahraniční styky, 
FPF SU v Opavě
Bezručovo nám.1150/13
74601 Opava
Česká republika
</t>
  </si>
  <si>
    <t xml:space="preserve">www.slu.cz/slu/cz/ </t>
  </si>
  <si>
    <t>Kateřina Scheeová, email: katerina.scheeova@fpf.slu.cz, Tel. +420 553 684 255, Pre Faculty of Philosophy and Science Erasmus Institutional coordinator :  Rostislav Němec, email: rostislav.nemec@slu.cz, pre Faculty of Public Polices: Ing. Petra Daníšková= Erasmus Institutional Coordinator, email: petra.daniskova@slu.cz, Erasmus FAculty Coordinator = Jiří Mašata, email: jiri.masata@fvp.slu.cz</t>
  </si>
  <si>
    <t>jana.bortlikova@fvp.slu.cz</t>
  </si>
  <si>
    <t>322;0114;0111</t>
  </si>
  <si>
    <t>322;0111;0114</t>
  </si>
  <si>
    <t>ZS: 22. jún, LS: 22. október</t>
  </si>
  <si>
    <t>Faculty of Electrical Engineering and Communication, Adresa: Technická 3058/10, 616 00 Brno, Česká republika</t>
  </si>
  <si>
    <t>www.feec.vutbr.cz</t>
  </si>
  <si>
    <t>Jaromír Baštinec, email: bastinec@feec.vutbr.cz, Tel. +420 5 4114 3222</t>
  </si>
  <si>
    <t>sadilkova@vutbr.cz</t>
  </si>
  <si>
    <t>E10107383</t>
  </si>
  <si>
    <t>ZS: 31. máj; LS: 15. november</t>
  </si>
  <si>
    <t>Uniwersytet Lodzki</t>
  </si>
  <si>
    <t xml:space="preserve">Faculty of Philology Institute of English Studies, Adresa: International Relations Office , University of Lodz
65 Narutowicza Str.
90-131 Lodz
P O L A N D
</t>
  </si>
  <si>
    <t>49245-LA-1-2014-1-PL-E4AKA1-ECHE</t>
  </si>
  <si>
    <t>PL LODZ01</t>
  </si>
  <si>
    <t>http://iso.uni.lodz.pl/</t>
  </si>
  <si>
    <t>Monika Kopytowska, email: iso@uni.lodz.pl, Tel. +48 42 635 4037</t>
  </si>
  <si>
    <t>nekomunikujú</t>
  </si>
  <si>
    <t>222;213</t>
  </si>
  <si>
    <t>ZS: 30. jún, LS: 15. december</t>
  </si>
  <si>
    <t xml:space="preserve">Opole university </t>
  </si>
  <si>
    <t>Institute of Educational Sciences, Adresa: Opole University
Office for Scientific  Research
and International Relations
Kopernika Square 11a
45-040 Opole
P O L A N D
Institute of Education Sciences, Opoloe University, Collegiu Minus, 11a Kopernika Sq., 45-040 Opole, Poland</t>
  </si>
  <si>
    <t>51412-LA-1-2014-1-PL-E4AKA1-ECHE</t>
  </si>
  <si>
    <t>PL OPOLE01</t>
  </si>
  <si>
    <t>www.erasmusplus.uni.opole.pl</t>
  </si>
  <si>
    <t>Agnieszka Kondziela, email: agnieszka.kondziela@uni.opole.pl , Tel.  +48 77 54 15 992; nová zmluva s Institute of Education Sciences, Institutional Erasmus+ Coordinator: Aleksandra Schwierz, erasmus@uni.opole.pl, Departmental Coordinator: Tomasz Michalewski, tmichalewski@uni.opole.pl</t>
  </si>
  <si>
    <t>erasmus@uni.opole.pl</t>
  </si>
  <si>
    <t>E10191448</t>
  </si>
  <si>
    <t>automatický predĺžená 0111,0114, ale nie socioĺoggia</t>
  </si>
  <si>
    <t>0111;0114</t>
  </si>
  <si>
    <t>ZS: 15. jún; LS: 15. december</t>
  </si>
  <si>
    <t>Poznan University of Technology</t>
  </si>
  <si>
    <t xml:space="preserve">Institutional Coordinator LLP-Erasmus
Office of LLL and International Education
POZNAN UNIVERSITY OF TECHNOLOGY
Pl. M. Skłodowskiej- Curie 5 
60-965 Poznań 
P O L A N D
</t>
  </si>
  <si>
    <t>70647-LA-1-2014-1-PL-E4AKA1-ECHE</t>
  </si>
  <si>
    <t>PL POZNAN02</t>
  </si>
  <si>
    <t>www.put.poznan.pl/en/</t>
  </si>
  <si>
    <t>Magdalena Zawirska-Wolniewicz, email: magdalena.zwirska-wolniwicz@put.poznan.pl, Tel. +48 61 665 35 44</t>
  </si>
  <si>
    <t>matematiku už neponúkame</t>
  </si>
  <si>
    <t>ZS: 31. máj, LS: 31. október</t>
  </si>
  <si>
    <t>Jan Dlugosz University in Czestochowa</t>
  </si>
  <si>
    <t xml:space="preserve">Akademia  im. Jana Dlugosza 
w Czestochowie
ul. Waszyngtona 4/8
42-200 Czestochowa
P O L A N D
</t>
  </si>
  <si>
    <t>76173-LA-1-2014-1-PL-E4AKA1-ECHE</t>
  </si>
  <si>
    <t>PL CZESTOC02</t>
  </si>
  <si>
    <t>www.en.ajd.czest.pl/</t>
  </si>
  <si>
    <t>Mirosław Skowroński, email: dwz@ajd.czest.pl, Tel. +48 34 3784 364</t>
  </si>
  <si>
    <t>Bartłomiej Kowalik b.kowalik@ajd.czest.pl</t>
  </si>
  <si>
    <t>b.kowalik@ajd.czest.pl</t>
  </si>
  <si>
    <t>E10098860</t>
  </si>
  <si>
    <t>0111;222;762</t>
  </si>
  <si>
    <t>ZS: 15. jún; LS: 30. december</t>
  </si>
  <si>
    <t>Higher Vocational State School in Wloclawek</t>
  </si>
  <si>
    <t xml:space="preserve">Państwowa Wyższa Szkoła 
Zawodowa we Włocławku
Ul. 3-go Maja 17
87-800 Włocławek
P O L A N D
</t>
  </si>
  <si>
    <t>227901-LA-1-2014-1-PL-E4AKA1-ECHE</t>
  </si>
  <si>
    <t>PL WLOCLAW02</t>
  </si>
  <si>
    <t>www.pwsz.pl/</t>
  </si>
  <si>
    <t>Małgorzata Waśk, email: malgorzata.wask@pwsz.wloclawek.pl Tel: +48 542 316 080</t>
  </si>
  <si>
    <t>Malgorzata Wask 
malgorzata.wask@puz.wloclawek.pl</t>
  </si>
  <si>
    <t>malgorzata.wask@puz.wloclawek.pl</t>
  </si>
  <si>
    <t>E10104798</t>
  </si>
  <si>
    <t>114,111,222</t>
  </si>
  <si>
    <t>Akademia Muzyczna im. Karola Lipińskiego</t>
  </si>
  <si>
    <t xml:space="preserve">The Karol Lipiński Academy of Music in Wrocław
pl. Jana Pawła II, 2
50-043 Wrocław
P O L A N D
</t>
  </si>
  <si>
    <t>46862-LA-1-2014-1-PL-E4AKA1-ECHE</t>
  </si>
  <si>
    <t>PL WROCLAW06</t>
  </si>
  <si>
    <t>www.amuz.wroc.pl/</t>
  </si>
  <si>
    <t>Maria Brzuchowska, email: maria.brzuchowska@amuz.wroc.pl, Tel: +48 71 310 0508</t>
  </si>
  <si>
    <t>hudbu už neponúkame</t>
  </si>
  <si>
    <t>University Of Natural Sciences and Humanities</t>
  </si>
  <si>
    <t xml:space="preserve">University of Natural Sciences and Humanities
ul. Konarskiego 2
08-110 Siedlce
P O L A N D
</t>
  </si>
  <si>
    <t>102491-LA-1-2014-1-PL-E4AKA1-ECHE</t>
  </si>
  <si>
    <t>PL SIEDLCE01</t>
  </si>
  <si>
    <t>www.uph.edu.pl/en/</t>
  </si>
  <si>
    <t>Danuta Olejnik, email: seattle@uph.edu.pl, Tel. +48 25 643 19 61</t>
  </si>
  <si>
    <t>Danuta Olejnik danuta.olejnik@uph.edu.pl</t>
  </si>
  <si>
    <t>E10204520</t>
  </si>
  <si>
    <t>222;114</t>
  </si>
  <si>
    <t>ZS: 30. jún, LS: 15. november</t>
  </si>
  <si>
    <t xml:space="preserve">International Relations Office
Pedagogical University of Cracow
ul. Podchorążych 2
30-084 Cracow
P O L A N D
</t>
  </si>
  <si>
    <t>48148-LA-1-2014-1-PL-E4AKA1-ECHE</t>
  </si>
  <si>
    <t>http://erasmus.up.krakow.pl/</t>
  </si>
  <si>
    <t>Malgorzata Idzik, email: iro.idzik@gmail.com, Tel. +48 126 626 043</t>
  </si>
  <si>
    <t>14;460</t>
  </si>
  <si>
    <t>English B2 pre študentov, C1 pre učiteľov</t>
  </si>
  <si>
    <t>ZS: 30. jún; LS: 30. november</t>
  </si>
  <si>
    <t>University of Bialystok</t>
  </si>
  <si>
    <t xml:space="preserve">Faculty of Mathematics and Informatics, Institute of Mathematics, Adresa: University of Bialystok  
ul. M. Skłodowskiej-Curie 14
15-097 Białystok,  Poland </t>
  </si>
  <si>
    <t>67733-LA-1-2014-1-PL-E4AKA1-ECHE</t>
  </si>
  <si>
    <t>PL BIALYST04</t>
  </si>
  <si>
    <t>www.uwb.edu.pl/index.php</t>
  </si>
  <si>
    <t>Jaroslaw Kotowicz, email: kotowicz@math.uwb.edu.pl, Tel. +48 85 745 75 56</t>
  </si>
  <si>
    <t xml:space="preserve">Matematiku už neponúkame </t>
  </si>
  <si>
    <t>University of Tartu</t>
  </si>
  <si>
    <t xml:space="preserve">Narva College of the University of Tartu
Raekoja plats 2 
20307 Narva 
E S T O N I A
</t>
  </si>
  <si>
    <t>69935-LA-1-2014-1-EE-E4AKA1-ECHE</t>
  </si>
  <si>
    <t xml:space="preserve">EE TARTU02 </t>
  </si>
  <si>
    <t>www.ut.ee</t>
  </si>
  <si>
    <t>Žanna Razinkova, email: zanna.razinkova@ut.ee, Tel. +37 27 401 918</t>
  </si>
  <si>
    <t>ZS: 1. jún, LS: 1.november</t>
  </si>
  <si>
    <t>Kafkas University</t>
  </si>
  <si>
    <t xml:space="preserve">Office for International Relations    
Kafkas University 
Pasacayiri Campus 36040 / 
Kars – TURKEY
</t>
  </si>
  <si>
    <t>224909-LA-1-2014-1-TR-E4AKA1-ECHE</t>
  </si>
  <si>
    <t>TR KARS01</t>
  </si>
  <si>
    <t>http://dib.kafkas.edu.tr</t>
  </si>
  <si>
    <t>Metin Kartal, email: metinkartal@kafkas.edu.tr, Tel. +90 474 225 11 57</t>
  </si>
  <si>
    <t>Ezgihan MERTOĞLU erasmus@kafkas.edu.tr</t>
  </si>
  <si>
    <t>E10153832</t>
  </si>
  <si>
    <t>ZS: 15. jún, LS: 15. november</t>
  </si>
  <si>
    <t>Karabuk university</t>
  </si>
  <si>
    <t xml:space="preserve">LLP International Relations Coordinator
KARABÜK UNIVERSITY
International Relations Office
Baliklarkayasi 100.Yil
78050 Karabük
T U R K E Y
</t>
  </si>
  <si>
    <t>http://uluslararasi.karabuk.edu.tr</t>
  </si>
  <si>
    <t>Oya Onalan, email: oyaonalan@karabuk.edu.tr, Tel. +90 370 433 6687</t>
  </si>
  <si>
    <t>Oya Onalan oyaonalan@karabuk.edu.tr</t>
  </si>
  <si>
    <t>E10207153</t>
  </si>
  <si>
    <t>222;461;212</t>
  </si>
  <si>
    <t>Eszterhazy Karoly College</t>
  </si>
  <si>
    <t>Eszterházy ter. 1, H- 3300 Eger, Hungary</t>
  </si>
  <si>
    <t>54686-EPP-1-2014-1-HU-EPPKA3-ECHE</t>
  </si>
  <si>
    <t>HU EGER01</t>
  </si>
  <si>
    <t>www.ektf.hu/ujweb/index_en.php</t>
  </si>
  <si>
    <t>Judit Kádár, email: international@ektf.hu ; tel: +36 36 523 441</t>
  </si>
  <si>
    <t>0231;0114;0111;0322</t>
  </si>
  <si>
    <t>1;2</t>
  </si>
  <si>
    <t>0231;0114;0111;0322;0541;0215</t>
  </si>
  <si>
    <t>ZS: 15. jún; LS: 10. december</t>
  </si>
  <si>
    <t>University of Jaén</t>
  </si>
  <si>
    <t xml:space="preserve">Vicerrectorado de Internacionalización, International Relations Office, University of Jaén, Campus las Lagunillas, Edf B1-114 , 23071 Jaen, S P A I N </t>
  </si>
  <si>
    <t>29540-EPP-1-2014-1-ES-EPPKA3-ECHE</t>
  </si>
  <si>
    <t>E JAEN01</t>
  </si>
  <si>
    <t>www10.ujaen.es/</t>
  </si>
  <si>
    <t>Sebastian Bruque, email: sbruque@ujaen.es; tel: +34 953 212 620</t>
  </si>
  <si>
    <t>Mercedes de la Chica Moreno chica@ujaen.es
Vicerector Sebastian Bruque, email: sbruque@ujaen.es</t>
  </si>
  <si>
    <t>Mercedes de la Chica Moreno chica@ujaen.es</t>
  </si>
  <si>
    <t>E10208705</t>
  </si>
  <si>
    <t>0923;14;0232</t>
  </si>
  <si>
    <t>Spanish B1 a English B1 pre študentov, B2 Spanish aj English pre učiteľov</t>
  </si>
  <si>
    <t>University of Bergamo</t>
  </si>
  <si>
    <t>Department of Foreign Languages, Literatures and Communication Studies, University of Bergamo
Dipartimento di Lingue, Letterature Straniere e Comunicazione
Sezione di Anglistica
Piazza Rosate, 2 - 24129 Bergamo - Città alta</t>
  </si>
  <si>
    <t>29286-EPP-1-2014-1-IT-EPPKA3-ECHE</t>
  </si>
  <si>
    <t>I BERGAMO01</t>
  </si>
  <si>
    <t>www.unibg.it</t>
  </si>
  <si>
    <t>Paola Riva, International  Coordinator, email: paola.riva@unibg.it ;Tel: +39 035 2052830</t>
  </si>
  <si>
    <t>2014 - 2021</t>
  </si>
  <si>
    <t>Ms.Milena Plebani agreements@unibg.it</t>
  </si>
  <si>
    <t>Prof.Davide Del Bello E-mail: davide.del-bello@unibg.it</t>
  </si>
  <si>
    <t>E10208018</t>
  </si>
  <si>
    <t>English B2;Itailan B1</t>
  </si>
  <si>
    <t>University of Cologne</t>
  </si>
  <si>
    <t>Faculty of Arts and Humanities, Department of English I</t>
  </si>
  <si>
    <t>29855-EPP-1-2014-1-DE-EPPKA3-ECHE</t>
  </si>
  <si>
    <t>D KOLN01</t>
  </si>
  <si>
    <t>www.uni-koeln.de/</t>
  </si>
  <si>
    <t>Christiane Biehl, M.A. - Institutional Coordinator, Tel: +492214702769, E-mail: c.biehl@verw.uni-koeln.de, Contact to Erasmus office: Faculty of Arts and Humanities, Albertus Magnus Platz, D-50923 Koln, Tel: +492214703028, Email: philfak-erasmus@uni-koeln.de</t>
  </si>
  <si>
    <t>Prof. Dr. Heinz Antor h.antor@uni-koeln.de Ioulia Aslanidou philfak-outgoings@uni-koeln.de</t>
  </si>
  <si>
    <t>Ioulia Aslanidou philfak-outgoings@uni-koeln.de</t>
  </si>
  <si>
    <t>E10082252</t>
  </si>
  <si>
    <t>ZS: 15. júl; LS: 15.január</t>
  </si>
  <si>
    <t>Klaipeda university</t>
  </si>
  <si>
    <t>Faculty of Pedagogy, and Faculty of Humanities, Address: International Studies Office
Klaipėda University Campus, Herkaus Manto str. 84, LT-92294 Klaipėda, Lithuania</t>
  </si>
  <si>
    <t>62651-EPP-1-2014-1-LT-EPPKA3-ECHE</t>
  </si>
  <si>
    <t>LT KLAIPED01</t>
  </si>
  <si>
    <t>www.ku.lt/en/</t>
  </si>
  <si>
    <t>Erasmus Instititutional Coordinator: Ms Nora Venslovaite, Tel: +37046398951, Email: nora.venslovaite@ku.lt; Responsible for incoming students: Kristina Blockyte, email: kristina.blockyte@ku.lt</t>
  </si>
  <si>
    <t>0111;023</t>
  </si>
  <si>
    <t>Universita degli Studi di Genova</t>
  </si>
  <si>
    <t>School of Humanities Via Bensa 1, 2nd floor, 5 - 16124 Genoa, ITALY</t>
  </si>
  <si>
    <t>29130-EPP-1-2014-1-IT-EPPKA3-ECHE</t>
  </si>
  <si>
    <t>I GENOVA01</t>
  </si>
  <si>
    <t xml:space="preserve">www.unige.it/ </t>
  </si>
  <si>
    <t>Dott.ssa Maria Traino Area didattica- Settore Mobilité Internazionale, Tel: +390102099545, Email: coopint@unige.it</t>
  </si>
  <si>
    <t>Francesca Balestrero coopint@unige.it</t>
  </si>
  <si>
    <t>E10209389</t>
  </si>
  <si>
    <t>0322;0114;</t>
  </si>
  <si>
    <t>1;2;3</t>
  </si>
  <si>
    <t>Italian B1, English B2</t>
  </si>
  <si>
    <t>ZS: 15. september, LS: 30. november</t>
  </si>
  <si>
    <t>Faculty of Arts and Philosophy, Department of Literary Culture and Slavistics, Department of English and American Studies</t>
  </si>
  <si>
    <t>www.upce.cz</t>
  </si>
  <si>
    <t>Mgr. Aleš Kozár, PhD. , Department of Literary Culture and Slavistics, email: ales.kozar@upce.cz, tel: 466 036 212, 466 036 223</t>
  </si>
  <si>
    <t>univerzita nekomunikuje</t>
  </si>
  <si>
    <t>0144;0232</t>
  </si>
  <si>
    <t>Janáčkova akademie múzických umění v Brně</t>
  </si>
  <si>
    <t xml:space="preserve">Faculty of Music, JAMU Rectorate, International Office
Beethovenova 2
662 15 Brno
ČESKÁ REPUBLIKA
</t>
  </si>
  <si>
    <t>46925-EPP-1-2014-1-CZ-EPPKA3-ECHE</t>
  </si>
  <si>
    <t>CZ BRNO03</t>
  </si>
  <si>
    <t>http://hf.jamu.cz/</t>
  </si>
  <si>
    <t>Ing. Hana Matějková, email: matejkova@jamu.cz, Tel: +420 542 591 126 - Erasmus Institutional Coordinator</t>
  </si>
  <si>
    <t>0215;0114</t>
  </si>
  <si>
    <t>ZS: 15. apríl, LS: 15. november</t>
  </si>
  <si>
    <t>University of Potsdam</t>
  </si>
  <si>
    <t>Human Sciences Faculty, Address to Internation Relations Office : Am Neuen Palais 10, 14469 Potsda- Germany</t>
  </si>
  <si>
    <t>28276-EPP-1-2014-1-DE-EPPKA3-ECHE</t>
  </si>
  <si>
    <t>D POTSDAM01</t>
  </si>
  <si>
    <t>www.uni-potsdam.de/</t>
  </si>
  <si>
    <t>Ms. Ellen Bittersmann - Email: ellen.bittersmann@uni-potsdam.de, Tel: 00493319772495</t>
  </si>
  <si>
    <t>2015-2020</t>
  </si>
  <si>
    <t>German B1 pre študentov;English C1 pre učiteľov</t>
  </si>
  <si>
    <t xml:space="preserve">Maltepe university </t>
  </si>
  <si>
    <t xml:space="preserve">Faculty of Education, Address: Maltepe university 
Uluslararası Ofis Kultur Merkezi 
Marmara Egitim Koyu 
34857  Maltepe / Istanbul 
T U R K E Y 
</t>
  </si>
  <si>
    <t>220066-EPP-1-2014-1-TR-EPPKA3-ECHE</t>
  </si>
  <si>
    <t>TR ISTANBU 18</t>
  </si>
  <si>
    <t>http://ects.maltepe.edu.tr</t>
  </si>
  <si>
    <t>Mr. Gokhan Bakar, Erasmus Office Coordinator and Advisor for Erasmus Outgoing Student, Tel: +902166261135, e-mail: gokhanbakar@maltepe.edu.tr</t>
  </si>
  <si>
    <t>Işıl ALTA erasmus@maltepe.com</t>
  </si>
  <si>
    <t>E10017692</t>
  </si>
  <si>
    <t>ZS: 1. júl;LS: 30. november</t>
  </si>
  <si>
    <t xml:space="preserve">University Constantin Brancusi of  TARGU JIU </t>
  </si>
  <si>
    <t xml:space="preserve">Department of Teacher Training, Address of Department of Teacher Training: Str.Calea Bucuresti, Nr. 75B, Targu-Jiu, Gorj, Romania;U Address of the university: Universitatea "Constantin Brâncusi" din Târgu-Jiu
Biroul de Relatii Internationale si Programe Comunitare
Eroilor Street No. 30
210 135 Targu-Jiu, Gorj 
R O M A N I A
</t>
  </si>
  <si>
    <t>243545-EPP-1-2014-1-RO-EPPKA3-ECHE</t>
  </si>
  <si>
    <t>RO TARGU04</t>
  </si>
  <si>
    <t>www.utgjiu.ro</t>
  </si>
  <si>
    <t>Ms. Andreea Vaduva, International Relations and European Programmes Office Coordinator, Tel: +40 253 211 202, e-mail: erasmus@utgjiu.rom, andreaeamihaela.vaduva@yahoo.com</t>
  </si>
  <si>
    <t xml:space="preserve">erasmus.ucb.targujiu@gmail.com </t>
  </si>
  <si>
    <t>E10139473</t>
  </si>
  <si>
    <t>ZS: 15. september, LS: 1. február (dates are flexible)</t>
  </si>
  <si>
    <t>Birmingham city University</t>
  </si>
  <si>
    <t>Faculty of health, Education and Life Sciences, Address: Birmingham City University, Franchise Street, Birmingham B42 2SU, UK</t>
  </si>
  <si>
    <t>28876-LA-1-2014-1-UK-EPPKA3-ECHE</t>
  </si>
  <si>
    <t>UK BIRMING03</t>
  </si>
  <si>
    <t>www.bcu.ac.uk/</t>
  </si>
  <si>
    <t>Professor Alex Kendall, Associate Dean,  email: alex.kendall@bcu.ac.uk;Tel: +441213317363</t>
  </si>
  <si>
    <t>málo využívaná, iba pre učiteľov</t>
  </si>
  <si>
    <t>ZS: 15. jún; LS: 30.november</t>
  </si>
  <si>
    <t>LCC International University</t>
  </si>
  <si>
    <t>Faculty English Language and Literature; Faculty of Theology; Address: Kretingos 36, Klaipéda LT -92307, Lithuania</t>
  </si>
  <si>
    <t>100387-LA-1-2014-1-LT-EPPKA3-ECHE</t>
  </si>
  <si>
    <t>LT KLAIPED02</t>
  </si>
  <si>
    <t>www.lcc.lt</t>
  </si>
  <si>
    <t>Natalija Z. Nausede, Associate Dean for International Education, email: nznausede@lcc.lt;Tel +37046241401</t>
  </si>
  <si>
    <t>0232;0221</t>
  </si>
  <si>
    <t>ZS: 1. jún;LS: 15. november</t>
  </si>
  <si>
    <t>Conservatorio superior de música "Joaquín Rodrigo"</t>
  </si>
  <si>
    <t>Address: C/ Cineasta Ricardo Muňoz Suay, s/n, 460 13 Valencia, Espaňa</t>
  </si>
  <si>
    <t>256478-EPP-1-2014-1-ES-EPPKA3-ECHE</t>
  </si>
  <si>
    <t>E VALENCI67</t>
  </si>
  <si>
    <t>https://csmvalencia.es/</t>
  </si>
  <si>
    <t>prof. Francesc Gaya - Erasmus Coordinator, email: erasmuscsmvalencia@gmail.com;Tel: +34961206970</t>
  </si>
  <si>
    <t>hudba, už neponúkame učiteľský obor hudba</t>
  </si>
  <si>
    <t>English B1 , pre študentov :"strongly advise Spanish"</t>
  </si>
  <si>
    <t>ZS: 1. máj;LS: 1. november</t>
  </si>
  <si>
    <t>European University Cyprus</t>
  </si>
  <si>
    <t>Address: Diogenous Egkomi 2404 Cyprus,  (DIOGENES STREET 6 ENGOMI)</t>
  </si>
  <si>
    <t>248569-LA-1-2014-1-CY-EPPKA3-ECHE</t>
  </si>
  <si>
    <t>CY NICOSIA24</t>
  </si>
  <si>
    <t>www.euc.ac.cy/</t>
  </si>
  <si>
    <t>Prof. Andreas Efstathiou, Vice Rector Research and External Affairs , email: A.Efstathiou@euc.ac.cy;Ms Efi Michael - Erasmus Officer : email: erasmus@euc.ac.cy</t>
  </si>
  <si>
    <t>Málo využívaná, iba pre učiteľov</t>
  </si>
  <si>
    <t>Zs: 15. jún, LS: 30. november</t>
  </si>
  <si>
    <t>IUM Academy School, Department of Languages</t>
  </si>
  <si>
    <t xml:space="preserve">Address: Piazza Nicola Amore, 6, 80138 Napoli </t>
  </si>
  <si>
    <t>261702-LA-1-2014-1-IT-EPPKA3-ECHE</t>
  </si>
  <si>
    <t>I NAPOLI10</t>
  </si>
  <si>
    <t xml:space="preserve">http://international.amu.edu.pl/
</t>
  </si>
  <si>
    <t>Carmela Salomone, Tel: +39 081 0480 305
linasalomone
@academyschool.it</t>
  </si>
  <si>
    <t>;0114</t>
  </si>
  <si>
    <t xml:space="preserve">English B1 pre študentov, B2 pre učiteľov </t>
  </si>
  <si>
    <t>ZS: November, LS: Marec</t>
  </si>
  <si>
    <t xml:space="preserve">University of Pécs </t>
  </si>
  <si>
    <t>Address:Centre for International Relations Address: 7622 Pécs, Vasvári Pál u. 4. Hungary</t>
  </si>
  <si>
    <t>48792-EPP-1-2014-1-HU-EPPKA3-ECHE</t>
  </si>
  <si>
    <t>HU PECS01</t>
  </si>
  <si>
    <t>http://erasmus.pte.hu</t>
  </si>
  <si>
    <t xml:space="preserve">Prof. Dr. József Bódis Rector; Institutional Erasmus coordinator: Ms. Judit Németh </t>
  </si>
  <si>
    <t>2017/2018 – 2020-2021</t>
  </si>
  <si>
    <t>;0322</t>
  </si>
  <si>
    <t xml:space="preserve">ZS: Nomination deadline: 1 May;
Application deadline for incoming students: 15 May
;LS: Nomination deadline: 1 November;
Application deadline for incoming students: 15 November
</t>
  </si>
  <si>
    <t>Ovidius University of Constanta</t>
  </si>
  <si>
    <t>Address: Bulevardul Mamaia 124, Constanța, Rumunsko</t>
  </si>
  <si>
    <t>76544-EPP-1-2014-1-RO-EPPKA3-ECHE</t>
  </si>
  <si>
    <t>RO CONSTAN02</t>
  </si>
  <si>
    <t>www.univ-ovidius.ro</t>
  </si>
  <si>
    <t xml:space="preserve">Ms. Cristina DUHNEA
ERASMUS Institutional Coordinator
Phone: 0040723519530 
E-mail: cristina@duhnea.net
</t>
  </si>
  <si>
    <t xml:space="preserve">2016-20[21] </t>
  </si>
  <si>
    <t>málo využívaná zmluva</t>
  </si>
  <si>
    <t>;0221</t>
  </si>
  <si>
    <t xml:space="preserve">ZS: 1st July – nominations
15th July - applications
;LS:1st December – nominations
15th December - applications
</t>
  </si>
  <si>
    <t>University of Bielsko – Biala</t>
  </si>
  <si>
    <t xml:space="preserve">Address:Academic Exchange Office
Willowa 2 Street, 
43-309 Bielsko-Biała
</t>
  </si>
  <si>
    <t xml:space="preserve">Faculty Coordinator: Barbara Loranc-Paszylk, PhD , e-mail: bloranc@ath.bielsko.pl, Tel: +48 33 82 79 265  
</t>
  </si>
  <si>
    <t>2016-20[21]</t>
  </si>
  <si>
    <t>0232 ;0114</t>
  </si>
  <si>
    <t>ZS: 1st July, LS: 1st December</t>
  </si>
  <si>
    <t xml:space="preserve">Masarykova univerzita, Division of Information and Library Science 
</t>
  </si>
  <si>
    <t xml:space="preserve">Filozofická fakulta     Address: 
Arna Nováka 1
602 00 Brno
Czech republic
</t>
  </si>
  <si>
    <t>http://kisk.phil.muni.cz</t>
  </si>
  <si>
    <t xml:space="preserve">Institutional Coordinator: Pavla Štefanská, stefanska@czs.muni.cz, +420 549 49 3118
Departmental Coordinator: Sabina Kubisová, kubisova@phil.muni.cz, 
</t>
  </si>
  <si>
    <t xml:space="preserve">211;
322
</t>
  </si>
  <si>
    <t>ZS: 15. júl, LS: 15. november</t>
  </si>
  <si>
    <t xml:space="preserve">Adam Mickiewicz University in Poznań
</t>
  </si>
  <si>
    <t>Faculty of Pedagogy and Fine Arts in KaliszAddress:Wydział Pedagogiczno-Artystyczny w Kaliszu
Adam Mickiewicz University
Nowy  Świat 28-30
62-800 Kalisz, Poland</t>
  </si>
  <si>
    <t>46844-EPP-1-2014-1-PL-EPPKA3-ECHE</t>
  </si>
  <si>
    <t>PL POZNAN01</t>
  </si>
  <si>
    <t xml:space="preserve">https://international.amu.edu.pl/
 </t>
  </si>
  <si>
    <t xml:space="preserve">Izabela  Krystek, MA Faculty Erasmus Coordinator , Ul. Nowy Świat 28-30, 62-800 Kalisz, phone: +48618296420; zuzakry@o2.pl ; ikrystek@amu.edu.pl </t>
  </si>
  <si>
    <t>Izabela Krystek ikrystek@amu.edu.pl</t>
  </si>
  <si>
    <t>E10209035</t>
  </si>
  <si>
    <t>011, 022</t>
  </si>
  <si>
    <t xml:space="preserve">pre študentov: B1 ENGLISH (for classes taught in English) , pre učiteľov: B1 English
B1  POLISH (for classes taught in Polish)
</t>
  </si>
  <si>
    <t>ZS: jún, LS: november</t>
  </si>
  <si>
    <t xml:space="preserve">Lodz university of Technology </t>
  </si>
  <si>
    <t>Address: ULICA ZEROMSKIEGO 116</t>
  </si>
  <si>
    <t>44626-EPP-1-2014-1-PL-EPPKA3-ECHE</t>
  </si>
  <si>
    <t>PL LODZ02</t>
  </si>
  <si>
    <t>www.p.lodz.pl/en/faculties</t>
  </si>
  <si>
    <t>dr. Wojciech Wojdowski, tel.fax: +48-42 636 31 14, tel: +48 42 656 05 46, erasmus@info.p.lodz.pl</t>
  </si>
  <si>
    <t>ZS: 30.jún, LS: 30.november</t>
  </si>
  <si>
    <t>University of Teramo</t>
  </si>
  <si>
    <t xml:space="preserve">Address: Via Balzarini 1
64100 Teramo (Italy)
</t>
  </si>
  <si>
    <t>47830-EPP-1-2014-1-IT-EPPKA3-ECHE</t>
  </si>
  <si>
    <t>I TERAMO01</t>
  </si>
  <si>
    <t xml:space="preserve">www.unite.it/UniTE/Home
</t>
  </si>
  <si>
    <t xml:space="preserve">Erasmus coordinator:Prof. Maria Cristina Giannini, mcgiannini@unite.it
</t>
  </si>
  <si>
    <t>Eva Lelakova, email: eva.lelakova@fhv.uniza.sk, tel. +421 41 513 6107</t>
  </si>
  <si>
    <t>rel.int@unite.it</t>
  </si>
  <si>
    <t>E10081255</t>
  </si>
  <si>
    <t>021;041</t>
  </si>
  <si>
    <t>students: A2 Italian
B2 English
, učitelia Italian B2, English B2</t>
  </si>
  <si>
    <t>ZS: 30júl, LS:30.november</t>
  </si>
  <si>
    <t>Universidad de Cádiz</t>
  </si>
  <si>
    <t xml:space="preserve">Address: Universidad de Cádiz
Oficina de Relaciones Internacionales
Paseo Carlos III, 3
E-11003 Cádiz
Spain
</t>
  </si>
  <si>
    <t>28564-EPP-1-2014-1-ES-EPPKA3-ECHE</t>
  </si>
  <si>
    <t>E CADIZ01</t>
  </si>
  <si>
    <t xml:space="preserve">www.uca.es
</t>
  </si>
  <si>
    <t>Regina Stork, regina.stork@uca.es</t>
  </si>
  <si>
    <t>Eva Lelakova, email: eva.lelakova@fhv.uniza.sk, tel. +421 41 513 6108</t>
  </si>
  <si>
    <t>Carmen Serena 
erasmus.bilateralagreements@uca.es</t>
  </si>
  <si>
    <t xml:space="preserve">Carmen Serena </t>
  </si>
  <si>
    <t>E10208753</t>
  </si>
  <si>
    <t>B1 (nešpecifikovali či English či Spanish)</t>
  </si>
  <si>
    <t>Echard Lycée la Tourrache</t>
  </si>
  <si>
    <t>Address: 450 Rue François Arago, 83130 La Garde, France</t>
  </si>
  <si>
    <t>264674-EPP-1-2014-1-FR-EPPKA3-ECHE</t>
  </si>
  <si>
    <t>F TOULON22</t>
  </si>
  <si>
    <t>www.lyceetourrache.com/</t>
  </si>
  <si>
    <t xml:space="preserve">Jean-Claude.Echard
international.latourrache@gmail.com
+ 33 4 94 2288 47 - + 33 6 84 21 06 37
</t>
  </si>
  <si>
    <t>Eva Lelakova, email: eva.lelakova@fhv.uniza.sk, tel. +421 41 513 6109</t>
  </si>
  <si>
    <t>2017-2022</t>
  </si>
  <si>
    <t>Jean-Claude.Echard 
international.latourrache@gmail.com</t>
  </si>
  <si>
    <t xml:space="preserve">Jean-Claude.Echard 
international.latourrache@gmail.com
</t>
  </si>
  <si>
    <t>E10086180</t>
  </si>
  <si>
    <t xml:space="preserve">pre študentov: A2 French, B1 English, pre učitelov: A2 French, B1-B2 English
</t>
  </si>
  <si>
    <t>ZS: 1.september, LS: 30.jun</t>
  </si>
  <si>
    <t xml:space="preserve">Vysoká škola evropských a regionálních studií, z. ú. / College of European
 and Regional Studies 
</t>
  </si>
  <si>
    <t xml:space="preserve">Address: Žižkova tř. 251/6
 370 01  České Budějovice
Česká republika 
</t>
  </si>
  <si>
    <t>28585-EPP-1-2014-1-CZ-EPPKA3-ECHE</t>
  </si>
  <si>
    <t>CZ CESKE03</t>
  </si>
  <si>
    <t xml:space="preserve">University home page
http://www.vsers.cz
</t>
  </si>
  <si>
    <t xml:space="preserve">Erasmus+  Coordinator
Jitka Pánová
Žižkova 6, 370 01 České Budějovice, Czech Republic
Tel.: +420 386 116 812
Administrative Contact : 
Ing. Martina Leskovcová
erasmus@vsers.cz
+420 383 839 553
</t>
  </si>
  <si>
    <t xml:space="preserve">PaedDr. Milan Kubiatko, PhDr., E-mail: milan.kubiatko@fhv.uniza.sk </t>
  </si>
  <si>
    <t>ZS 15. jún; LS 15. november</t>
  </si>
  <si>
    <t>Usak university</t>
  </si>
  <si>
    <t>address: Adresa: İzmir Yolu 8. Km. Atatürk Bulvarı Merkez/Uşak Merkez, 64000 Uşak Merkez, Turecko</t>
  </si>
  <si>
    <t>249839-EPP-1-2014-1-TR-EPPKA3-ECHE</t>
  </si>
  <si>
    <t>TR USAK01</t>
  </si>
  <si>
    <t>https://www.usak.edu.tr/Home/Index/Ingilizce</t>
  </si>
  <si>
    <t>Ozgur Tarhan, PhD. erasmus@usak.edu.tr</t>
  </si>
  <si>
    <t>2018-20[21]</t>
  </si>
  <si>
    <t>014;011</t>
  </si>
  <si>
    <t>1+1</t>
  </si>
  <si>
    <t>English B1</t>
  </si>
  <si>
    <t>address Ul. Malczewskiego 29, 26-600 Radom</t>
  </si>
  <si>
    <t>53053-EPP-1-2014-1-PL-EPPKA3-ECHE</t>
  </si>
  <si>
    <t>https://www.uniwersytetradom.pl/redirect.php?action=setcategory&amp;id=2819</t>
  </si>
  <si>
    <t xml:space="preserve">Ewa Rybińska, Head of International Office, Institutional Erasmus Coordinator
Tel.: +48 48 361 70 74
Fax.: +48 48 361 70 75
E-mail: e.rybinska@uthrad.pl
dwz@uthrad.pl
</t>
  </si>
  <si>
    <t xml:space="preserve">2018-2021 </t>
  </si>
  <si>
    <t>0114;0111</t>
  </si>
  <si>
    <t>2+2</t>
  </si>
  <si>
    <t>pre študentov: B1 ENGLISH  , pre učiteľov: B1 English</t>
  </si>
  <si>
    <t>ZS: 30. máj, LS: 15.november</t>
  </si>
  <si>
    <t xml:space="preserve">University of Malta </t>
  </si>
  <si>
    <t>address: International office , Room 105, Administration building University of Malta, Msida, Malta</t>
  </si>
  <si>
    <t>74922-EPP-1-2014-1-MT-EPPKA3-ECHE</t>
  </si>
  <si>
    <t>MT MALTA01</t>
  </si>
  <si>
    <t>https://www.um.edu.mt/</t>
  </si>
  <si>
    <t>Stefania Agius Fabri</t>
  </si>
  <si>
    <t>ZS: 31.máj, LS: 1.november</t>
  </si>
  <si>
    <t>Ústav celoživotného vzdelávania</t>
  </si>
  <si>
    <t>Ing. Lucia Hrebeňárová, PhD.</t>
  </si>
  <si>
    <t xml:space="preserve">Zoznam vypracoval: </t>
  </si>
  <si>
    <t xml:space="preserve">Foreign Language Unit
University of Patras
University campus, 26504, Rio 
78050 Patras
GREECE
</t>
  </si>
  <si>
    <t>Maria Kotsari, e-mail: llp.incoming@upatras.gr</t>
  </si>
  <si>
    <t>PaedDr.Lenka Môcová, e-mail: mocova@uniza.sk</t>
  </si>
  <si>
    <t>ústavná</t>
  </si>
  <si>
    <t xml:space="preserve">999894528
</t>
  </si>
  <si>
    <t>Maria Kotsari</t>
  </si>
  <si>
    <t>Lenka Môcová/Katarína Smolková</t>
  </si>
  <si>
    <t>Maria Kotsari: intern.rel@upatras.gr, llp.incoming@upatras.gr</t>
  </si>
  <si>
    <t>Katarína Smolková</t>
  </si>
  <si>
    <t>E10105768</t>
  </si>
  <si>
    <t>0230,0119</t>
  </si>
  <si>
    <t>31 May</t>
  </si>
  <si>
    <t>Jan Długosz University in Częstochowa</t>
  </si>
  <si>
    <t xml:space="preserve">Jan Długosz University in Częstochowa
International Relations Office
ul. Waszyngtona 4/8
42-200 Częstochowa
POLAND
</t>
  </si>
  <si>
    <t>76173-EPP-1-2014-1-PL-EPPKA3-ECHE</t>
  </si>
  <si>
    <t>www.adj.czest.pl</t>
  </si>
  <si>
    <t>Miroslav Skoweoński, MA, email: dwz@ajd.czest.pl, +48343784364</t>
  </si>
  <si>
    <t>Bartłomiej Kowalik</t>
  </si>
  <si>
    <t>Bartłomiej Kowalik: b.kowalik@ajd.czest.pl</t>
  </si>
  <si>
    <t xml:space="preserve"> E10098860</t>
  </si>
  <si>
    <t>http://www.en.ujd.edu.pl/articles/view/erasmus-incoming-students-and-staff-factfinder</t>
  </si>
  <si>
    <t>University of Beira Interior</t>
  </si>
  <si>
    <t xml:space="preserve">Faculty of Letters
University of Beira Interior
Internalization Interships and Careers Office
Convento de Sto. António
6201-001 Covilhã
PORTUGAL
</t>
  </si>
  <si>
    <t>29253-EPP-1-2014-1-PT-EPPKA3-ECHE</t>
  </si>
  <si>
    <t>Prof. Doutor João Manuel Messias, email: vrensino@ubi.pt, +351275242056</t>
  </si>
  <si>
    <t xml:space="preserve">                                   -                 </t>
  </si>
  <si>
    <t xml:space="preserve">                     -              </t>
  </si>
  <si>
    <t xml:space="preserve">                          -              </t>
  </si>
  <si>
    <t xml:space="preserve">                -        </t>
  </si>
  <si>
    <t xml:space="preserve">                       -              </t>
  </si>
  <si>
    <t xml:space="preserve">                -             </t>
  </si>
  <si>
    <t>Zmluva neobnovená z dôvodu zmien na partnerskej univerzite. Skončil záujem o spoluprácu.</t>
  </si>
  <si>
    <t xml:space="preserve">University of Jaén 
International Relations Office
Campus Las Lagunillas s / n | 23071 - Jaén
SPAIN
</t>
  </si>
  <si>
    <t>www.10.ujaen.es</t>
  </si>
  <si>
    <t>Dr.Sebastian Bruque Cámara, e-mail: secrel@ujaen.es</t>
  </si>
  <si>
    <t>ALINA OCAÑA-JÓDAR</t>
  </si>
  <si>
    <t>Alina OCAÑA-JÓDAR: alocana@ujaen.es, secrel@ujaen.es</t>
  </si>
  <si>
    <t>https://web.ujaen.es/serv/vicint/assets/uploads/docs/erasmus_guideline/erasmus_guidelines.pdf</t>
  </si>
  <si>
    <t>Klaipeda University</t>
  </si>
  <si>
    <t>Foreign Languages</t>
  </si>
  <si>
    <t>62651-LA-1-2014-1-LT-EPPKA3-ECHE</t>
  </si>
  <si>
    <t xml:space="preserve">www.ku.lt </t>
  </si>
  <si>
    <t>Dalia Želvyte-Mockuviene, e-mail: dalia.zelvyte-mockuviene@ku.lt</t>
  </si>
  <si>
    <t>2015-22</t>
  </si>
  <si>
    <t>Dalia Želvytė-Mockuvienė</t>
  </si>
  <si>
    <t>Dalia Želvytė-Mockuvienė:  dalia.zelvyte-mockuviene@ku.lt</t>
  </si>
  <si>
    <t>E10150317</t>
  </si>
  <si>
    <t>https://www.ku.lt/studies/non-degree-studies-erasmus/courses/</t>
  </si>
  <si>
    <t xml:space="preserve">Lapland University of Applied Sciences </t>
  </si>
  <si>
    <t>Lapland University of Applied Sciences</t>
  </si>
  <si>
    <t>270162-EPP-1-2015-1-FI-EPPKA3-ECHE</t>
  </si>
  <si>
    <t>SF ROVANIE11</t>
  </si>
  <si>
    <t>www.lapinamk.fi</t>
  </si>
  <si>
    <t>Katja Kuisma-Sandgren</t>
  </si>
  <si>
    <t xml:space="preserve">                                   - </t>
  </si>
  <si>
    <t xml:space="preserve">                    -    </t>
  </si>
  <si>
    <t xml:space="preserve">                        -       </t>
  </si>
  <si>
    <t xml:space="preserve">               -</t>
  </si>
  <si>
    <t xml:space="preserve">                        -         </t>
  </si>
  <si>
    <t xml:space="preserve">              -          </t>
  </si>
  <si>
    <t>Zmluva neobnovená, skončil záujem o spoluprácu.</t>
  </si>
  <si>
    <t xml:space="preserve">University of Silesia in Katowice </t>
  </si>
  <si>
    <t>University of Silesia in Katowice</t>
  </si>
  <si>
    <t>46641-EPP-1-2014-1-PL-EPPKA3-ECHE</t>
  </si>
  <si>
    <t>PL KATOWIC01</t>
  </si>
  <si>
    <t>www.us.edu.pl</t>
  </si>
  <si>
    <t>Marta Zebracka</t>
  </si>
  <si>
    <t>Marta Żebracka</t>
  </si>
  <si>
    <t>Marta Żebracka:  erasmus@us.edu.pl</t>
  </si>
  <si>
    <t>E10213172</t>
  </si>
  <si>
    <t>http://erasmus.us.edu.pl/exchange-students</t>
  </si>
  <si>
    <t xml:space="preserve">8. </t>
  </si>
  <si>
    <t>University of Primorska</t>
  </si>
  <si>
    <t>UP Faculty of Humanities</t>
  </si>
  <si>
    <t>221927-LA-1-2014-1-SI-E4AKA1-ECHE</t>
  </si>
  <si>
    <t>SI KOPER03</t>
  </si>
  <si>
    <t>www.upr.si</t>
  </si>
  <si>
    <t>Petra Zidar</t>
  </si>
  <si>
    <t>Petra Zidar:  erasmus@upr.si</t>
  </si>
  <si>
    <t>nezistené</t>
  </si>
  <si>
    <t>https://www.fhs.upr.si/en/international-cooperation/erasmus-for-students</t>
  </si>
  <si>
    <t xml:space="preserve">9. </t>
  </si>
  <si>
    <t>Adam Mickiewicz University in Poznan</t>
  </si>
  <si>
    <t>Faculty of Pedagogy and Fine Arts in Kalisz</t>
  </si>
  <si>
    <t>ww.amu.edu.pl</t>
  </si>
  <si>
    <t>Izabela Krystek</t>
  </si>
  <si>
    <t>Izabela Krystek: ikrystek@amu.edu.pl</t>
  </si>
  <si>
    <t>https://erasmuswpa.amu.edu.pl/__data/assets/pdf_file/0007/281185/Practical-Guide-for-Erasmus-Students-in-Kalisz_1017.pdf</t>
  </si>
  <si>
    <t>Constantin Brâncuşi University in Târgu-Jiu</t>
  </si>
  <si>
    <t>RO TARGU 04</t>
  </si>
  <si>
    <t>Dr.Andrea Cilibiu</t>
  </si>
  <si>
    <t>952940029</t>
  </si>
  <si>
    <t>Dr.Andrea Cilibiu: erasmus.ucb.targujiu@gmail.com</t>
  </si>
  <si>
    <t>023,14,223</t>
  </si>
  <si>
    <t>http://ir-ucb.utgjiu.ro/biroul-erasmusmobilitati-erasmus-studenti-incoming/</t>
  </si>
  <si>
    <t>South East European University in Tetovo</t>
  </si>
  <si>
    <t>255982-EPP-1-2014-1-MK-EPPKA3-ECHE</t>
  </si>
  <si>
    <t>MK TETOVO 02</t>
  </si>
  <si>
    <t>www.seeu.edu.mk</t>
  </si>
  <si>
    <t>Bujar Sinani</t>
  </si>
  <si>
    <t>Bujar Sinani: bujar.sinani@seeu.edu.mk</t>
  </si>
  <si>
    <t>11,340, 461</t>
  </si>
  <si>
    <t>21,23,11,340,461</t>
  </si>
  <si>
    <t>https://www.seeu.edu.mk/en/current-students/international-relation/incoming-students-staff</t>
  </si>
  <si>
    <t xml:space="preserve">12. </t>
  </si>
  <si>
    <t>Faculty of Humanities and Social Sciences, Zagreb</t>
  </si>
  <si>
    <t> 255154-EPP-1-2014-1-HR-EPPKA3-1-ECHE</t>
  </si>
  <si>
    <t>HR ZAGREB 01</t>
  </si>
  <si>
    <t>www.unizg.hr</t>
  </si>
  <si>
    <t>Dr.Tamara Švejlo</t>
  </si>
  <si>
    <t>Dr.Tamara Švejlo:  tsveljo@ffzg.hr</t>
  </si>
  <si>
    <t>neuvedené</t>
  </si>
  <si>
    <t>Celouniverzitná zmluva</t>
  </si>
  <si>
    <t>Aktualizácia zmlúv pre akademický rok 2020/2021</t>
  </si>
  <si>
    <t xml:space="preserve">Fakulta/pracovisko </t>
  </si>
  <si>
    <t>spolu zmluvy</t>
  </si>
  <si>
    <t>z toho celouniverzitné</t>
  </si>
  <si>
    <t xml:space="preserve">Fakultné </t>
  </si>
  <si>
    <t>PEDAS</t>
  </si>
  <si>
    <t>SJF</t>
  </si>
  <si>
    <t>zmluva v elektronickej alebo papierovej podobe podpísaná oboma univerzitami sa nachádza na OMVaM</t>
  </si>
  <si>
    <t>celouniverzitná zmluva platná pre viaceré fakulty UNIZA</t>
  </si>
  <si>
    <t>nové zmluvy pre akademický rok 2019/2020</t>
  </si>
  <si>
    <t>nové zmluvy pre akademický rok 2020/2021</t>
  </si>
  <si>
    <t>skončila platnosť zmluvy alebo zmluva nie je k dispozícii v žiadnom formáte</t>
  </si>
  <si>
    <t>chýbajúce údaje, ktoré je potrebné doplniť</t>
  </si>
  <si>
    <t>UCV</t>
  </si>
  <si>
    <t>Spolu:</t>
  </si>
  <si>
    <t xml:space="preserve">Celouniverzitné zmluvy prepočítané </t>
  </si>
  <si>
    <t>Spolu počet zmlúv:</t>
  </si>
  <si>
    <t>Študentská mobilita, ISCED kód aktivity *</t>
  </si>
  <si>
    <t>Stupeň
študia</t>
  </si>
  <si>
    <t>Uzávierka prijímania žiadostí na mobility</t>
  </si>
  <si>
    <t xml:space="preserve">rrera, </t>
  </si>
  <si>
    <t>2</t>
  </si>
  <si>
    <t>2, (3)*</t>
  </si>
  <si>
    <t>Erasmus+ fakultný koordinátor: prof. Ing. Ivan Kuric, Dr.</t>
  </si>
  <si>
    <t xml:space="preserve">Magdeburg Stendal University of Applied Sciences </t>
  </si>
  <si>
    <t xml:space="preserve">Mechanical Engineering </t>
  </si>
  <si>
    <t>29972-LA-1-2014-1-DE-E4AKA1-ECHE</t>
  </si>
  <si>
    <t>D MAGDEBU04</t>
  </si>
  <si>
    <t>www.hs-magdeburg.de</t>
  </si>
  <si>
    <t>Christian Toralf Weber , christian-toralf.weber@hs-magdeburg.de, tel.: +49391-886-4383</t>
  </si>
  <si>
    <t>Ivan Kuric, ivan.kuric@fstroj.uniza.sk, tel.: +421415132800</t>
  </si>
  <si>
    <t>1.5. a 30.11.</t>
  </si>
  <si>
    <t xml:space="preserve">fakultná </t>
  </si>
  <si>
    <t xml:space="preserve">University Mittweida </t>
  </si>
  <si>
    <t>www.ausland.hs-mittweida.de/</t>
  </si>
  <si>
    <t>Marion Dienerowitz, dienerow@hs-mittweida.de, +493727948136</t>
  </si>
  <si>
    <t>15.5. a 15.11.</t>
  </si>
  <si>
    <t xml:space="preserve">Hochschule Rheinmain </t>
  </si>
  <si>
    <t>28268-LA-1-2014-1-DE-E4AKA1-ECHE</t>
  </si>
  <si>
    <t>D WIESBAD01</t>
  </si>
  <si>
    <t>www.hs-rm.de/international</t>
  </si>
  <si>
    <t>Eva Bauer, eva.bauer@hs-rm.de,  +4961194951572</t>
  </si>
  <si>
    <t>15.5. a 30.11.</t>
  </si>
  <si>
    <t>Hochschule Merseburg</t>
  </si>
  <si>
    <t xml:space="preserve">Engineering and Natural Sciences </t>
  </si>
  <si>
    <t>28766-LA-1-2014-1-DE-E4AKA1-ECHE</t>
  </si>
  <si>
    <t>D MERSEB02</t>
  </si>
  <si>
    <t xml:space="preserve">www.hs-merseburg.de </t>
  </si>
  <si>
    <t xml:space="preserve">Thomas Rodel, thomas.roedel@hs-merseburg.de, +493461462165 </t>
  </si>
  <si>
    <t>neurčené</t>
  </si>
  <si>
    <t>30.6. a 15.1.</t>
  </si>
  <si>
    <t xml:space="preserve">Technische Universität Clausthal </t>
  </si>
  <si>
    <t>29780-LA-1-2014-1-DE-E4AKA1-ECHE</t>
  </si>
  <si>
    <t>D CLAUSTH01</t>
  </si>
  <si>
    <t>www.izc.tu-clausthal.de</t>
  </si>
  <si>
    <t xml:space="preserve">Bettina Sekler, bettina.sekler@tu-clausthal.de, +495323722231 </t>
  </si>
  <si>
    <t>15.4. a 15.10.</t>
  </si>
  <si>
    <t xml:space="preserve">Ecole Nationale d Ingenieurs de Tarbes </t>
  </si>
  <si>
    <t xml:space="preserve">www.enit.fr </t>
  </si>
  <si>
    <t>Thierry Vidal, thierry.vidal@enit.fr, +33562442765</t>
  </si>
  <si>
    <t>15.5. a 15.12.</t>
  </si>
  <si>
    <t xml:space="preserve">Université de Caen Basse Normandie </t>
  </si>
  <si>
    <t>27981-LA-1-2014-1-FR-E4AKA1-ECHE</t>
  </si>
  <si>
    <t>F CAEN01</t>
  </si>
  <si>
    <t xml:space="preserve">www.unicaen.fr </t>
  </si>
  <si>
    <t>Sylvain Guillou, sylvain.guillou@unicaen.fr, +33233014210</t>
  </si>
  <si>
    <t>1.6. a 1.10.</t>
  </si>
  <si>
    <t xml:space="preserve">Universidad de Cantabria </t>
  </si>
  <si>
    <t>29589-LA-1-2014-1-ES-E4AKA1-ECHE</t>
  </si>
  <si>
    <t>E SANTAND01</t>
  </si>
  <si>
    <t>www.unican.es</t>
  </si>
  <si>
    <t>Gemma Castro, castrog@gestion.unican.es</t>
  </si>
  <si>
    <t>30.6. a 1.11.</t>
  </si>
  <si>
    <t xml:space="preserve">Universitat autonoma de Barcelona </t>
  </si>
  <si>
    <t>www.euss.es</t>
  </si>
  <si>
    <t>Victor Martinez, relacions.internacionals@euss.es</t>
  </si>
  <si>
    <t>1.6. a 1.12.</t>
  </si>
  <si>
    <t xml:space="preserve">celouniverzitná </t>
  </si>
  <si>
    <t xml:space="preserve">Universidade de Vigo </t>
  </si>
  <si>
    <t>Amelia Rodriguez Pina, ori@uvigo.es, +34986813550</t>
  </si>
  <si>
    <t>31.5. a15.10.</t>
  </si>
  <si>
    <t xml:space="preserve">Universita di Bologna </t>
  </si>
  <si>
    <t>29342-LA-1-2014-1-IT-E4AKA1-ECHE</t>
  </si>
  <si>
    <t>I BOLOGNA01</t>
  </si>
  <si>
    <t>www.unibo.it</t>
  </si>
  <si>
    <t>Dario Croccolo, dario.crccolo@unibo.it</t>
  </si>
  <si>
    <t>15.6. a 30.11.</t>
  </si>
  <si>
    <t xml:space="preserve">Universita degli studi di Parma </t>
  </si>
  <si>
    <t xml:space="preserve">www.unipr.it </t>
  </si>
  <si>
    <t>Francesca Maselli, llp@unipr.it, +390521034344</t>
  </si>
  <si>
    <t>1.5. a 1.11.</t>
  </si>
  <si>
    <t>Tecnico Lisboa</t>
  </si>
  <si>
    <t>http://tecnico.ulisboa.pt</t>
  </si>
  <si>
    <t xml:space="preserve">Silvia Santos, silvia.santos@tecnico.ulisboa.pt, +351218419545 </t>
  </si>
  <si>
    <t>15.5. a 15.10.</t>
  </si>
  <si>
    <t>University of Porto</t>
  </si>
  <si>
    <t xml:space="preserve">Engineering  </t>
  </si>
  <si>
    <t>Cristina Ferreira, sri@reit.up.pt, +351220408034</t>
  </si>
  <si>
    <t>15.6.a 30.1.</t>
  </si>
  <si>
    <t xml:space="preserve">Vilnius Gediminas Technical University </t>
  </si>
  <si>
    <t>Sigita Galdikiene, erasmus@vgtu.lt, +37052370556</t>
  </si>
  <si>
    <t>10.5. a 30.11.</t>
  </si>
  <si>
    <t xml:space="preserve">Universitatea Dunarea de Jos din Galati </t>
  </si>
  <si>
    <t>www.ugal.ro</t>
  </si>
  <si>
    <t>Dan Scarpete, dan.scarpete@ugal.ro, +40336130159</t>
  </si>
  <si>
    <t>15.6. a 15.12.</t>
  </si>
  <si>
    <t xml:space="preserve">Technical university of Sofia </t>
  </si>
  <si>
    <t xml:space="preserve">Transport </t>
  </si>
  <si>
    <t>66389-LA-1-2014-1-BG-E4AKA1-ECHE</t>
  </si>
  <si>
    <t>BG SOFIA16</t>
  </si>
  <si>
    <t>www.tu-sofia.bg</t>
  </si>
  <si>
    <t>Teodossi Evtimov, tevtimov@tu-sofia.bg</t>
  </si>
  <si>
    <t>15.6. a15.11.</t>
  </si>
  <si>
    <t>FH Joanneum - predĺžená ???</t>
  </si>
  <si>
    <t>48339-LA-1-2014-1-AT-E4AKA1-ECHE</t>
  </si>
  <si>
    <t>A GRAZ09</t>
  </si>
  <si>
    <t xml:space="preserve">www.fh-joanneum.at </t>
  </si>
  <si>
    <t xml:space="preserve">Birgit Hernady, birgit.hernady@fh-joanneum.at </t>
  </si>
  <si>
    <t>1.6. a 1.11</t>
  </si>
  <si>
    <t>2014-2016</t>
  </si>
  <si>
    <t xml:space="preserve">ČVUT Praha </t>
  </si>
  <si>
    <t xml:space="preserve">Strojní </t>
  </si>
  <si>
    <t>Jana Slezáková, jana.slezakova@fs.cvut.cz</t>
  </si>
  <si>
    <t>Technical university of Liberec</t>
  </si>
  <si>
    <t>www.tul.cz</t>
  </si>
  <si>
    <t>Randa Tomehova, randa.tomehova@tul.cz</t>
  </si>
  <si>
    <t>30.6. a 30.11.</t>
  </si>
  <si>
    <t xml:space="preserve">VŠB TU Ostrava </t>
  </si>
  <si>
    <t>Jan Pavlík, jan.pavlik@vsb.cz, +420597321215</t>
  </si>
  <si>
    <t>15.5. a30.11.</t>
  </si>
  <si>
    <t xml:space="preserve">Univerzita Pardubice </t>
  </si>
  <si>
    <t xml:space="preserve">Jan Perner Transport faculty </t>
  </si>
  <si>
    <t>Věra Albrechtová, mobility@upce.cz, +420466036350</t>
  </si>
  <si>
    <t>Milan Edl, edl@kpv.zcu.cz, +420377638484</t>
  </si>
  <si>
    <t xml:space="preserve">Univerzita Jana Evangelisty Purkyne in Usti nad Labem </t>
  </si>
  <si>
    <t xml:space="preserve">Production technology and management </t>
  </si>
  <si>
    <t>Lucie Melnicakova, melnicakova@fvtm.ujep.cz, +420475285538</t>
  </si>
  <si>
    <t>15.5. a 1.11.</t>
  </si>
  <si>
    <t xml:space="preserve">Brno University of Technology </t>
  </si>
  <si>
    <t>www.fme.vutbr.cz</t>
  </si>
  <si>
    <t>Vladimír Fuis, fuis@fme.vutbr.cz, +420541142891</t>
  </si>
  <si>
    <t>31.5. a 15.11.</t>
  </si>
  <si>
    <t>University of Technology and Life Sciences in Bydhoszcz</t>
  </si>
  <si>
    <t>53891-LA-1-2014-1-PL-E4AKA1-ECHE</t>
  </si>
  <si>
    <t>www.utp.edu.pl</t>
  </si>
  <si>
    <t>Marek Szczutkowski, m.szczutkowski@utp.edu.pl, +48523749299</t>
  </si>
  <si>
    <t>1,2,</t>
  </si>
  <si>
    <t>Uniwersytet Kazimierza Wielkiego</t>
  </si>
  <si>
    <t>78840-EPP-1-2014-1-PL-EPPKA3-ECHE</t>
  </si>
  <si>
    <t>PL BYDGOSZ01</t>
  </si>
  <si>
    <t>www.ukw.edu.pl</t>
  </si>
  <si>
    <t>Aleksandra Koperska-Kowalczyk, akoperska@ukw.edu.pl, +48523419108</t>
  </si>
  <si>
    <t>0541, 071</t>
  </si>
  <si>
    <t>31.7. a30.11.</t>
  </si>
  <si>
    <t>Politechnika Czestochowska</t>
  </si>
  <si>
    <t>43913-EPP-1-2014-1-PL-EPPKA3-ECHE</t>
  </si>
  <si>
    <t>www.pcz.pl</t>
  </si>
  <si>
    <t>Sebastian Goldsztajn, erasmus@adm.pcz.pl, +48343250431</t>
  </si>
  <si>
    <t>071, 0722</t>
  </si>
  <si>
    <t>31.8. a 31.1.</t>
  </si>
  <si>
    <t xml:space="preserve">Politechnika Slaska </t>
  </si>
  <si>
    <t xml:space="preserve">www.polsl.pl </t>
  </si>
  <si>
    <t>Marzena Kraszewska, rmt.erasmus@polsl.pl</t>
  </si>
  <si>
    <t>2014-2015</t>
  </si>
  <si>
    <t xml:space="preserve">Panstwowa Wyzsza Szkola Zawodowa im. Stanislava Staszice w Pile </t>
  </si>
  <si>
    <t>235801-LA-1-2014-1-PL-E4AKA1-ECHE</t>
  </si>
  <si>
    <t xml:space="preserve">www.pwsz.pila.pl </t>
  </si>
  <si>
    <t>Piotr Gorzelanczyk, piotr.gorzelanczyk@pwsz.pila.pl, +48673522680</t>
  </si>
  <si>
    <t>20.7. a 15.12.</t>
  </si>
  <si>
    <t>Politechnika Poznanska</t>
  </si>
  <si>
    <t>www.put.edu.pl</t>
  </si>
  <si>
    <t>Justyna Trojanowska, justyna.trojanowska@put.poznan.pl</t>
  </si>
  <si>
    <t xml:space="preserve">31.5. </t>
  </si>
  <si>
    <t xml:space="preserve">Lublin University of Technology </t>
  </si>
  <si>
    <t xml:space="preserve">Transport Services </t>
  </si>
  <si>
    <t>Marcin Zuk, m.zuk@pollub.pl, +48815384719</t>
  </si>
  <si>
    <t xml:space="preserve">Kielce Univesity of Technology </t>
  </si>
  <si>
    <t>Marzena Miesikowska, marzena@tu.kielce.pl, +48413424334</t>
  </si>
  <si>
    <t>30.6. a 31.12.</t>
  </si>
  <si>
    <t xml:space="preserve">Environmental Engineering, Geomatics and Power Engineering </t>
  </si>
  <si>
    <t>Lukasz Orman, orman@tu.kielce.pl, +48413424450</t>
  </si>
  <si>
    <t>www.pwsz.wloclawek.pl</t>
  </si>
  <si>
    <t>Malgorzata Wask, malgorzata.wask@pwsz.wloclawek.pl, +48542316080</t>
  </si>
  <si>
    <t xml:space="preserve">Krakow University of Technology </t>
  </si>
  <si>
    <t>PL KRAKOW03</t>
  </si>
  <si>
    <t>www.mech.pk.edu.pl</t>
  </si>
  <si>
    <t>Janusz Pobozniak, pobozniak@mech.pk.edu.pl, +48126283262</t>
  </si>
  <si>
    <t>31.5. a 31.10.</t>
  </si>
  <si>
    <t xml:space="preserve">University of Zielona Gora </t>
  </si>
  <si>
    <t>67893-LA-1-2014-1-PL-E4AKA1-ECHE</t>
  </si>
  <si>
    <t>PL ZIELONA01</t>
  </si>
  <si>
    <t>www.uz.zgora.pl</t>
  </si>
  <si>
    <t>Agnieszka Mozejko, erasmus@uz.zgora.pl, +48683283293</t>
  </si>
  <si>
    <t>SS. Cyril and Methodius University in Skopje</t>
  </si>
  <si>
    <t>255216-EPP-1-2014-1-MK-EPPKA3-ECHE</t>
  </si>
  <si>
    <t>MK SKOPJE01</t>
  </si>
  <si>
    <t xml:space="preserve">www.ukim.edu.mk </t>
  </si>
  <si>
    <t>Ana M. Lazarevska, ana.lazarevska@mf.edu.mk, +38970270983</t>
  </si>
  <si>
    <t>071, 072</t>
  </si>
  <si>
    <t xml:space="preserve">Karadeniz Technical University </t>
  </si>
  <si>
    <t>221082-LA-1-2014-1-TR-E4AKA1-ECHE</t>
  </si>
  <si>
    <t>TR TRABZON01</t>
  </si>
  <si>
    <t>http://obs.ktu.edu.tr</t>
  </si>
  <si>
    <t>Seyhan C. Erdogan, ofinaf@ktu.edu.tr, +90462</t>
  </si>
  <si>
    <t xml:space="preserve">Bilecik Seyh Edebali University </t>
  </si>
  <si>
    <t>251925-LA-1-2014-1-TR-E4AKA1-ECHE</t>
  </si>
  <si>
    <t>TR BILECIK01</t>
  </si>
  <si>
    <t>http://erasmus.bilecik.edu.tr</t>
  </si>
  <si>
    <t>Ahmet Fevzi Savas, ahmetfevzi.savas@bilecik.edu.tr</t>
  </si>
  <si>
    <t>15.8. a 15.12.</t>
  </si>
  <si>
    <t xml:space="preserve">Gazi University </t>
  </si>
  <si>
    <t xml:space="preserve">Engineering </t>
  </si>
  <si>
    <t>221208-LA-1-2014-1-TR-E4AKA1-ECHE</t>
  </si>
  <si>
    <t>TR ANKARA02</t>
  </si>
  <si>
    <t>http://gazi.edu.tr</t>
  </si>
  <si>
    <t xml:space="preserve">Tunc Apatay, tapatay@gazi.edu.tr </t>
  </si>
  <si>
    <t>15.6. a 15.11.</t>
  </si>
  <si>
    <t xml:space="preserve">43. </t>
  </si>
  <si>
    <t xml:space="preserve">Technische Universität Berlin </t>
  </si>
  <si>
    <t>Institut ILS - Fachgebiet Schienenfahrzeuge</t>
  </si>
  <si>
    <t>29899-LA-1-2014-1-DE-E4AKA1-ECHE</t>
  </si>
  <si>
    <t>D BERLIN02</t>
  </si>
  <si>
    <t>www.schienenfzg.tu-berlin.de</t>
  </si>
  <si>
    <t>Markus Hecht, Markus.Hecht@tu-berlin.de, +493031425150</t>
  </si>
  <si>
    <t xml:space="preserve">The State School of Higher Education in Chelm </t>
  </si>
  <si>
    <t>231847-LA-1-2014-1-PL-E4AKA1-ECHE</t>
  </si>
  <si>
    <t>PL CHELM01</t>
  </si>
  <si>
    <t>http://pwsz.chelm.pl</t>
  </si>
  <si>
    <t>Jozef Zajac, rektorat@pwsz.chelm.pl, +48825658894</t>
  </si>
  <si>
    <t xml:space="preserve">Uniwersytet Slaski w Katowicach </t>
  </si>
  <si>
    <t>Informatyki i Nauki o Materialach</t>
  </si>
  <si>
    <t>46641-LA-1-2014-1-PL-E4AKA1-ECHE</t>
  </si>
  <si>
    <t>Joanna Korzekwa, joanna.korzekwa@us.edu.pl, +48323591178</t>
  </si>
  <si>
    <t xml:space="preserve">30.6. a 30.11. </t>
  </si>
  <si>
    <t>Politecnico di Milano</t>
  </si>
  <si>
    <t>29169-LA-1-2014-1-IT-E4AKA1-ECHE</t>
  </si>
  <si>
    <t>I MILANO02</t>
  </si>
  <si>
    <t xml:space="preserve">www.polimi.it </t>
  </si>
  <si>
    <t xml:space="preserve">Gaia Cairati, erasmus@polimi.it, </t>
  </si>
  <si>
    <t xml:space="preserve">Istanbul Arel University </t>
  </si>
  <si>
    <t>http://tinyurl.com</t>
  </si>
  <si>
    <t>Aysen Wolff, aysenwolff@arel.edu.tr, +902128672500</t>
  </si>
  <si>
    <t>15.8. a 15.1.</t>
  </si>
  <si>
    <t>Université d´Orléans</t>
  </si>
  <si>
    <t>27733-LA-1-2014-1-FR-E4AKA1-ECHE</t>
  </si>
  <si>
    <t>www.univ-orleans.fr</t>
  </si>
  <si>
    <t>Alexandra Letourneur, international.polytech@univ-orleans.fr</t>
  </si>
  <si>
    <t>15.4. a 1.10.</t>
  </si>
  <si>
    <t xml:space="preserve">49. </t>
  </si>
  <si>
    <t xml:space="preserve">Polytech Lille </t>
  </si>
  <si>
    <t>http://ci.univ-lelle1.fr/</t>
  </si>
  <si>
    <t>Veronique Level</t>
  </si>
  <si>
    <t>1.6. a15.11.</t>
  </si>
  <si>
    <t xml:space="preserve">50. </t>
  </si>
  <si>
    <t>Ecole d´ingénieurs ECE Paris</t>
  </si>
  <si>
    <t>Julie Pidell</t>
  </si>
  <si>
    <t>Nikola Vaptsarov Naval Academy</t>
  </si>
  <si>
    <t>Mechanical Engineering Technologies</t>
  </si>
  <si>
    <t>Zhelyazko Nikolov, +35952552244</t>
  </si>
  <si>
    <t>1.9. a 1.2.</t>
  </si>
  <si>
    <t>949662108</t>
  </si>
  <si>
    <t xml:space="preserve">52. </t>
  </si>
  <si>
    <t>www.tamk.fi</t>
  </si>
  <si>
    <t>Kirsi Jokipakka, tel.: +35832452111, international.office@tamk.fi</t>
  </si>
  <si>
    <t>30.4. a 31.10.</t>
  </si>
  <si>
    <t>986178728</t>
  </si>
  <si>
    <t xml:space="preserve">53. </t>
  </si>
  <si>
    <t xml:space="preserve">Gdansk University of Technology </t>
  </si>
  <si>
    <t xml:space="preserve">Faculty of Mechanical Engineering </t>
  </si>
  <si>
    <t>Krzysztof Krzysztofowicz, kkrzyszt@pg.gda.pl</t>
  </si>
  <si>
    <t>30.6. a 15.12.</t>
  </si>
  <si>
    <t>999588784</t>
  </si>
  <si>
    <t xml:space="preserve">54. </t>
  </si>
  <si>
    <t>Uniwersytet Morski w Gdyni</t>
  </si>
  <si>
    <t>Ireneusz Czarnowski, +48585586463</t>
  </si>
  <si>
    <t>996239956</t>
  </si>
  <si>
    <t xml:space="preserve">55. </t>
  </si>
  <si>
    <t xml:space="preserve">Bialystok University of Technology </t>
  </si>
  <si>
    <t>83617-EPP-1-2014-1-PL-EPPKA3-ECHE</t>
  </si>
  <si>
    <t>PL BIALYSTO01</t>
  </si>
  <si>
    <t>www.pb.edu.pl</t>
  </si>
  <si>
    <t>Malgorzata Malinowska-Czuprys, m.malinowska@pb.edu.pl</t>
  </si>
  <si>
    <t>715, 054,061</t>
  </si>
  <si>
    <t>15.7. a 15.1.</t>
  </si>
  <si>
    <t>SjF+FRI</t>
  </si>
  <si>
    <t>999889193</t>
  </si>
  <si>
    <t xml:space="preserve">56. </t>
  </si>
  <si>
    <t>University of Agriculture in Krakow</t>
  </si>
  <si>
    <t>Faculty of Production and Power Engineering</t>
  </si>
  <si>
    <t>223720-EPP-1-2014-1-PL-EPPKA3-ECHE</t>
  </si>
  <si>
    <t>PL KRAKOW06</t>
  </si>
  <si>
    <t>www.en.urk.edu.pl</t>
  </si>
  <si>
    <t>Elzbieta Kugiej, recint@urk.edu.pl, +48126624260</t>
  </si>
  <si>
    <t>994193935</t>
  </si>
  <si>
    <t xml:space="preserve">57. </t>
  </si>
  <si>
    <t>Uniwersytet Przyrodniczy w Lublinie</t>
  </si>
  <si>
    <t>Kinga Slominska, +48814456580, kinga.slominska@up.lublin.pl</t>
  </si>
  <si>
    <t>997539756</t>
  </si>
  <si>
    <t xml:space="preserve">58. </t>
  </si>
  <si>
    <t>Ecole d´ingénieurs CESI Paris</t>
  </si>
  <si>
    <t>Morgan Saveuse, msaveuse@cesi.fr</t>
  </si>
  <si>
    <t>071, 0732, 061</t>
  </si>
  <si>
    <t>061, 071, 0732</t>
  </si>
  <si>
    <t>15.5 a 15.11</t>
  </si>
  <si>
    <t xml:space="preserve">59. </t>
  </si>
  <si>
    <t xml:space="preserve">Politechnika Opolska </t>
  </si>
  <si>
    <t>Elzbieta Clesiak, +48774498516, e.clesiak@po.opole.pl</t>
  </si>
  <si>
    <t xml:space="preserve">15.5. a 15.11. </t>
  </si>
  <si>
    <t>999879202</t>
  </si>
  <si>
    <t xml:space="preserve"> *ISCED kódy:</t>
  </si>
  <si>
    <t>522 Electricity and Energy</t>
  </si>
  <si>
    <t>523 Electronics and Automation</t>
  </si>
  <si>
    <t>481 Computer Science</t>
  </si>
  <si>
    <t>441 Physics</t>
  </si>
  <si>
    <t>520 Engineering and engineering trades (broad programmes)  </t>
  </si>
  <si>
    <t>06.2 Electrical Engineering</t>
  </si>
  <si>
    <t>06.5 Electrinic Engineering, Telecommunications</t>
  </si>
  <si>
    <t>06.9 Biomedical Engineering</t>
  </si>
  <si>
    <t>61 Information and Communication Technologies</t>
  </si>
  <si>
    <t>71 Engineering and engineering trades</t>
  </si>
  <si>
    <t xml:space="preserve">0713 Electricity and energy </t>
  </si>
  <si>
    <t>0714 Electronics and automation</t>
  </si>
  <si>
    <t>533 Physics</t>
  </si>
  <si>
    <t>949589746+G214:T214</t>
  </si>
  <si>
    <t>Erasmus + fakultný koordinátor: Ing. arch. Peter Krušínsky, PhD.</t>
  </si>
  <si>
    <t>Assoc. Prof. Nikolay Georgiev, PhD. Phone: + 359 2 9709 343
E-mail: erasmus@vtu.bg</t>
  </si>
  <si>
    <t>731, 732</t>
  </si>
  <si>
    <t>Fakultät f'ür Bau- und Umweltingenieurwissenschaften</t>
  </si>
  <si>
    <t>Institut für Grundbau, Bodenmechanik und Energiewasserbau, Appelstrasse 9A, 30167 Hannover</t>
  </si>
  <si>
    <t>30-My  15-Dec</t>
  </si>
  <si>
    <t>Predĺženie zmluvy</t>
  </si>
  <si>
    <t>Juliusz Kuš, 
j.kus@po.opole.pl
Tel: +48 77 449 8515</t>
  </si>
  <si>
    <t>B3</t>
  </si>
  <si>
    <t>073, 732</t>
  </si>
  <si>
    <r>
      <t>Atak</t>
    </r>
    <r>
      <rPr>
        <sz val="12"/>
        <rFont val="Calibri"/>
        <family val="2"/>
        <charset val="238"/>
      </rPr>
      <t>öy Campus, D-100 Yanol Bakirköy, 34158, Istambul</t>
    </r>
  </si>
  <si>
    <t>FR- LILLE01</t>
  </si>
  <si>
    <t>General Tadeusz Kosciuszko Military Academy of Land Forces</t>
  </si>
  <si>
    <t>www.wso.wroc.pl</t>
  </si>
  <si>
    <t>Tomasz Gluszczak, MA,t.gluszczak@wso.wroc.pl, 48 71 375 87 02</t>
  </si>
  <si>
    <t>Universita Politecnica Delle Marche - Environment</t>
  </si>
  <si>
    <t>Universita Politecnica Delle Marche - Economics</t>
  </si>
  <si>
    <t>www.ka.edu.pl</t>
  </si>
  <si>
    <t>Óbuva University</t>
  </si>
  <si>
    <t>Faculty of Oranization and Informatics</t>
  </si>
  <si>
    <t>255154-EPP-1-2014-1-HR-EPPKA3-ECHE</t>
  </si>
  <si>
    <t>www.unizg.hr/homepage/</t>
  </si>
  <si>
    <t>Ms. Izabela Oletić, international@foi.hr, +38542390814</t>
  </si>
  <si>
    <t>Michal Zábovský, Ass. Doc.Ing, FRI, michal.zabovsky@fri.uniza.sk +421415134053</t>
  </si>
  <si>
    <t>481 - Computer Science,                 340 - Business studies with technology</t>
  </si>
  <si>
    <t>2, 2</t>
  </si>
  <si>
    <t>1, 1</t>
  </si>
  <si>
    <t>Croatia/English -B2</t>
  </si>
  <si>
    <t>10 máj,10 november</t>
  </si>
  <si>
    <t>Faculty of Electrical Engineering and Computing</t>
  </si>
  <si>
    <t>Prof. Dr. Mirta Baranovie, mirta.baranovic@fer.hr +38516129916</t>
  </si>
  <si>
    <t>481 - Informatics, Computer Science</t>
  </si>
  <si>
    <t>1</t>
  </si>
  <si>
    <t>10 máj, 10 november</t>
  </si>
  <si>
    <t>29553-EPP-1-2014-1-FI-EPPKA3-ECHE</t>
  </si>
  <si>
    <t>www.uva.fi/en</t>
  </si>
  <si>
    <t>Ms. Francesca Cucinotta, head.international@uva.fi, +358294498137</t>
  </si>
  <si>
    <t>3 - Business: Industrial management,      4 - Couputing and Communication</t>
  </si>
  <si>
    <t>Finnisch/English - B2</t>
  </si>
  <si>
    <t>31. máj, 31. október</t>
  </si>
  <si>
    <t>29233-EPP-1-2014-1-PT-EPPKA3-ECHE</t>
  </si>
  <si>
    <t>Mr. Miguel Nunes erasmus@fe.up.pt +351225081411</t>
  </si>
  <si>
    <t>061 - Information and Communication Technologies</t>
  </si>
  <si>
    <t>Portuguese - B1/English for English Studies</t>
  </si>
  <si>
    <t>15. jún, 30. november</t>
  </si>
  <si>
    <t>Faculty of Informatics and Management</t>
  </si>
  <si>
    <t>48675-EPP-1-2014-1-CZ-EPPKA3-ECHE</t>
  </si>
  <si>
    <t>Bc. Vendula Pourová, vendula.pourova@uhk.cz +420493332210</t>
  </si>
  <si>
    <t>61 - Information and Communication Technologies (ICTs)</t>
  </si>
  <si>
    <t>English - B1</t>
  </si>
  <si>
    <t>2014/2015-2020/2021</t>
  </si>
  <si>
    <t>Universitat de les Illes Balears</t>
  </si>
  <si>
    <t>28542-EPP-1-2014-1-ES-EPPKA3-ECHE</t>
  </si>
  <si>
    <t>E PALMA01</t>
  </si>
  <si>
    <t>www.uib.es</t>
  </si>
  <si>
    <t>Ricardo Sagrera Gazeley, Head of IRO, erasmus@uib.es, +34971172766</t>
  </si>
  <si>
    <t>481 - Computer Science</t>
  </si>
  <si>
    <t>Spanish A2/English A2</t>
  </si>
  <si>
    <t>30.apríla- nomination,30.júna- application, 30. septembra- nomination 30-novembra- application</t>
  </si>
  <si>
    <t>Molde University College - Specialized University in Logistics</t>
  </si>
  <si>
    <t>29726-EPP-1-2014-1-NO-EPPKA3-ECHE</t>
  </si>
  <si>
    <t>N MOLDE01</t>
  </si>
  <si>
    <t>www.himolde.no/english</t>
  </si>
  <si>
    <t>Ms. Anette Kristin Myrstad anette.myrstad@himolde.no +4771214105</t>
  </si>
  <si>
    <t>04,042-Business, administration and Law,              06,061-Information and Communication Technologies</t>
  </si>
  <si>
    <t>99 - Not known or unspecified</t>
  </si>
  <si>
    <t>Norwegian/English B1</t>
  </si>
  <si>
    <t>1. máj, 1. november</t>
  </si>
  <si>
    <t>2014-18</t>
  </si>
  <si>
    <t>University "Dunarea de Jos" of Galati</t>
  </si>
  <si>
    <t>56018-EPP-1-2014-1-RO-EPPKA3-ECHE</t>
  </si>
  <si>
    <t>Ms. Bianca Elena Chiosa bianca.chiosa@ugal.ro +40336130262</t>
  </si>
  <si>
    <t>481-Informatics, Computer Science          34 Business and administration</t>
  </si>
  <si>
    <t>481-Informatics, Computer Science                        34 Business and administration</t>
  </si>
  <si>
    <t>B1/B2 English</t>
  </si>
  <si>
    <t>15.jún/15.júl, 15.december/15.január  www.ugal.ro/index.php?page=pages.pa&amp;pa.title=Erasmus</t>
  </si>
  <si>
    <t>College of Telecommunications and Posts</t>
  </si>
  <si>
    <t>221578-EPP-1-2014-1-BG-EPPKA3-ECHE</t>
  </si>
  <si>
    <t>www.hctp.acad.bg.</t>
  </si>
  <si>
    <t>Anna Otsetova,  aotsetova@hctp.acad.bg,  +359-2-862 20 21</t>
  </si>
  <si>
    <t>04,042- Business, administration and law    06,061-Information and Communication Technologies</t>
  </si>
  <si>
    <t>99 Not Known or unspecified</t>
  </si>
  <si>
    <t>1. jún, 30. novembra</t>
  </si>
  <si>
    <t>West Pomeranian University of Technology, Szczecin</t>
  </si>
  <si>
    <t>Faculty of computer Science and Information Technology</t>
  </si>
  <si>
    <t>76314-EPP-1-2014-1-PL-EPPKA3-ECHE</t>
  </si>
  <si>
    <t>Dr. Remigiusz Olejnik, Faculty of Computer Science and Information Technology, remigiusz.olejnik@zut.edu.pl</t>
  </si>
  <si>
    <t>Ass. Prof. Ing. Michal Zábovský, PhD., FRI, michal.zabovsky@fri.uniza.sk, +421415134053</t>
  </si>
  <si>
    <t>06,061 - Inforamtion and Communication Technologies</t>
  </si>
  <si>
    <t>4</t>
  </si>
  <si>
    <t>B2 English</t>
  </si>
  <si>
    <t>31. mája, 30.november</t>
  </si>
  <si>
    <t xml:space="preserve">www.pr.radom.pl </t>
  </si>
  <si>
    <t xml:space="preserve">Ewa Rybiňska, dwz@pr.radom.pl,+48-48-361 7074 </t>
  </si>
  <si>
    <t xml:space="preserve">3, 3 </t>
  </si>
  <si>
    <t>Polish/English - B1</t>
  </si>
  <si>
    <t>Charles University in Prague</t>
  </si>
  <si>
    <t>Faculty of Mathematics and Physics, Computer Science Institute</t>
  </si>
  <si>
    <t>50334-EPP-1-2014-1-CZ-EPPKA3-ECHE</t>
  </si>
  <si>
    <t>CZ PRAHA 07</t>
  </si>
  <si>
    <t xml:space="preserve">www.cuni.cz  </t>
  </si>
  <si>
    <t>RNDr. Ondrej Pangrác, Ph.D., pangrac@kam.mff.cuni.cz, 00420221914328</t>
  </si>
  <si>
    <t>English/Czech B2</t>
  </si>
  <si>
    <t>15. jún, 31. október</t>
  </si>
  <si>
    <t>Mgr. Věra Albrechtová, mobility@upce.cz, +420 466 036 350</t>
  </si>
  <si>
    <t>349/041 -Business and asministration (others)</t>
  </si>
  <si>
    <t>Czech/English B1</t>
  </si>
  <si>
    <t>30.jún, 30. november</t>
  </si>
  <si>
    <t>2014/2021</t>
  </si>
  <si>
    <t>VŠB-Technická Univerzita Ostrava</t>
  </si>
  <si>
    <t xml:space="preserve">Faculty of Economics  </t>
  </si>
  <si>
    <t>Ján Pavlík, jan.pavlik@vsb.cz +420597321215</t>
  </si>
  <si>
    <t>481,522/061 Computer Science, Electricity and Energy</t>
  </si>
  <si>
    <t>English/Czech B1</t>
  </si>
  <si>
    <t>15.máj 30.november</t>
  </si>
  <si>
    <t>Faculty of Information Technology</t>
  </si>
  <si>
    <t>29549-EPP-1-2014-1-FI-EPPKA3-ECHE</t>
  </si>
  <si>
    <t xml:space="preserve">www.jyu.fi/study </t>
  </si>
  <si>
    <t>Niina Ormshaw international-info-it@jyu.fi +358504432360</t>
  </si>
  <si>
    <t>15. máj, 1. november</t>
  </si>
  <si>
    <t>University of Debrecen</t>
  </si>
  <si>
    <t xml:space="preserve">Faculty of Informatics  </t>
  </si>
  <si>
    <t>50608-EPP-1-2014-1-HU-EPPKA3-ECHE</t>
  </si>
  <si>
    <t>HU DEBRECE01</t>
  </si>
  <si>
    <t>www.erasmus.unideb.hu</t>
  </si>
  <si>
    <t>Dr. Marianna ZICHAR, Faculty of Informatics,zichar.marianna@inf.unideb.hu, +365251290075126</t>
  </si>
  <si>
    <t>041 Business, administration 06,061 Information and Communication Technologies</t>
  </si>
  <si>
    <t>English /Hungarian B2</t>
  </si>
  <si>
    <t>1.jun, 1. november</t>
  </si>
  <si>
    <t xml:space="preserve">Technische Universität Dresden </t>
  </si>
  <si>
    <t>Faculty of Transport and Traffic Sciences "Friedrich List"</t>
  </si>
  <si>
    <t>29756-EPP-1-2014-1-DE-EPPKA3-ECHE</t>
  </si>
  <si>
    <t>prof. Dr. Oec. Habil Ulrike Stopka, ulrike.stopka@tu-dresden.de +4935146336820</t>
  </si>
  <si>
    <t>04, 04.2 Business, administration and law</t>
  </si>
  <si>
    <t>German/English B1</t>
  </si>
  <si>
    <t>15. júl, 15. január</t>
  </si>
  <si>
    <t>Technical University of Sofia</t>
  </si>
  <si>
    <t>International Integration Department,                                                                                                                                                             College of Energy and Electronics</t>
  </si>
  <si>
    <t>66389-EPP-1-2014-1-BG-EPPKA3-ECHE</t>
  </si>
  <si>
    <t>Mrs. O. Ignatova oignatova@tu-sofia.bg Mrs. D. Margenova margenova@tu-sofia.bg Assoc.Prof.Radi Romansky, PhD. rrom@tu-sofia.bg,                   +359-2-965 25 60</t>
  </si>
  <si>
    <t>15. jún, 15. november</t>
  </si>
  <si>
    <t>Université de Lille</t>
  </si>
  <si>
    <t>Telecom Lille</t>
  </si>
  <si>
    <t>F LILLE01</t>
  </si>
  <si>
    <t>www.univ-lille1.fr</t>
  </si>
  <si>
    <t>Dean HIPPLE,dean.hipple@telecom-lille1.eu, +33320335541</t>
  </si>
  <si>
    <t>06,061 - Information and Communication Technologies</t>
  </si>
  <si>
    <t>French/ English (only applies if selested courses are taucht in English) B1</t>
  </si>
  <si>
    <t>1. jún, 15. november</t>
  </si>
  <si>
    <t xml:space="preserve">Télecom Ecole de Management   </t>
  </si>
  <si>
    <t>WERT Chris, internation@telecom-em.eu</t>
  </si>
  <si>
    <t>481 - Inforamtics, Computer Science, 349 - Management, business, marketing and administration</t>
  </si>
  <si>
    <t>French- B2 for program in Fr, English- B1</t>
  </si>
  <si>
    <t>chýbajúca strana</t>
  </si>
  <si>
    <t>Faculty of Management and computer Modeling, Faculty of Electrical Engineering, Automatics and Computer Science</t>
  </si>
  <si>
    <t xml:space="preserve">www.tu.kielce.pl  </t>
  </si>
  <si>
    <t>Marzena Nowakowska, PhD. spimn@tu.kielce.pl Dorota Wiraszka, PhD. d.wiraszka@tu.kielce.pl</t>
  </si>
  <si>
    <t>04,042 - Business, administration and law  
04.7 Marketing and management 
481 Computer Science 
04.9 Logistics 
06, 061 Information and communication Technologies</t>
  </si>
  <si>
    <t>1,2,3, 1,2,3, 1,2,3, 1,2,3, 1,2</t>
  </si>
  <si>
    <t>2, 2, 2, 2, 2</t>
  </si>
  <si>
    <t>30. jún, 31. december</t>
  </si>
  <si>
    <t>The State higher school of vocational education in CIECHANÓW</t>
  </si>
  <si>
    <t>256817-EPP-1-2014-1-PL-EPPKA3-ECHE</t>
  </si>
  <si>
    <t>PL CIECHAN02</t>
  </si>
  <si>
    <t>www.pwszciechanow.edu.pl/</t>
  </si>
  <si>
    <t xml:space="preserve">dr hab. Ing. Wojciech Korneta wkorneta@op.pl +48784578524 </t>
  </si>
  <si>
    <t>06 Inforatmion and communication Technologies</t>
  </si>
  <si>
    <t>B1 English</t>
  </si>
  <si>
    <t>30. jún, 30. december</t>
  </si>
  <si>
    <t>51388-EPP-1-2014-1-RO-EPPKA3-ECHE</t>
  </si>
  <si>
    <t>Nicolae Marinescu marinescu@unitbv.ro Roxana Matefi roxana.matefi@unitbv.ro Livia Sangeorzan sangeorzan@unitbv.ro</t>
  </si>
  <si>
    <t>04,042 Business, administration and law</t>
  </si>
  <si>
    <t>04 Business</t>
  </si>
  <si>
    <t>Seinäjoki University of applied Sciences</t>
  </si>
  <si>
    <t>Ms Helli Kitinoja helli.kitinoja@seamk.fi +358408304101</t>
  </si>
  <si>
    <t>041 Business and asministration 
071 Engineering</t>
  </si>
  <si>
    <t>1,2,3, 1</t>
  </si>
  <si>
    <t>15. máj, 15. november</t>
  </si>
  <si>
    <t>Hochschule fur Telekommunikation Leipzig</t>
  </si>
  <si>
    <t>219252-EPP-1-2014-1-DE-EPPKA3-ECHE</t>
  </si>
  <si>
    <t>www.hft-leipzig.de</t>
  </si>
  <si>
    <t>Dipl. Ing. Birgit Graf birgit.graf@telekom.de +493413062250</t>
  </si>
  <si>
    <t>04 Business, administration and law 
06,061 Information and Communication Technologies</t>
  </si>
  <si>
    <t>1,2,3, 1,2,3</t>
  </si>
  <si>
    <t>Geramn B2 (offer some courses in English)</t>
  </si>
  <si>
    <t>Helenic Open University</t>
  </si>
  <si>
    <t>222738-EPP-1-2014-1-GR-EPPKA3-ECHE</t>
  </si>
  <si>
    <t>G PATRA05</t>
  </si>
  <si>
    <t>erasmus.eap.gr</t>
  </si>
  <si>
    <t>Ms. Christina Kafeza, erasmus@eap.fr +302610367353</t>
  </si>
  <si>
    <t>0618 ICT (computer Science) 
0413 Management and administration</t>
  </si>
  <si>
    <t>2,3, 2,3</t>
  </si>
  <si>
    <t>Not Aplicable
Not Applicable</t>
  </si>
  <si>
    <t>Greek/English B2</t>
  </si>
  <si>
    <t xml:space="preserve">15. júl   </t>
  </si>
  <si>
    <t>Transport and Telecommunication Institute - Riga</t>
  </si>
  <si>
    <t>Gunita Kivleniece livleniece.g@tsi.lv +37167109371</t>
  </si>
  <si>
    <t>English B1/B2</t>
  </si>
  <si>
    <t>Katedra stavebnictví</t>
  </si>
  <si>
    <t>239585-LA-1-2014-1-CZ-E4AKA1-ECHE</t>
  </si>
  <si>
    <t xml:space="preserve">CZ CESKE04 </t>
  </si>
  <si>
    <t>Alžběta Troupová – coordinator
Okružní 517/10, 370 01 České Budějovice. Czech republic
erasmus@mail.vstecb.cz, Tel: +420 387 842 131</t>
  </si>
  <si>
    <t>doc.Ing. Emil Kršák, PhD.</t>
  </si>
  <si>
    <t>Univerza v Mariboru - Slovinsko</t>
  </si>
  <si>
    <t>Dr.Andrej Sotlar, andrej.sotlar@fvv.uni-mb.si, tel.: +386 1 300 8 32</t>
  </si>
  <si>
    <t>1.7. / 30.11.</t>
  </si>
  <si>
    <t>University of Valencia</t>
  </si>
  <si>
    <t>May 31</t>
  </si>
  <si>
    <t>Mykolas Romeris University VILNIUS</t>
  </si>
  <si>
    <t xml:space="preserve">Faculty of Polotics and Management, </t>
  </si>
  <si>
    <t>78018-EPP-1-2014-1-LT-EPPKA3-ECHE</t>
  </si>
  <si>
    <t>LT VILNIUS06</t>
  </si>
  <si>
    <t>www.mruni.eu</t>
  </si>
  <si>
    <t>dr.Barbara Stankevič, barbara</t>
  </si>
  <si>
    <t xml:space="preserve">1. máj, 3 november </t>
  </si>
  <si>
    <t>Faculty of Social Technologies</t>
  </si>
  <si>
    <t>Istanbul Kemerburgaz University</t>
  </si>
  <si>
    <t>261140-EPP-1-2014-1-TR-EPPKA3-ECHE</t>
  </si>
  <si>
    <t>TR ISTANBU38</t>
  </si>
  <si>
    <t>www.kemerburgaz.edu.tr</t>
  </si>
  <si>
    <t>Senay Gumus, senay.gumus@kemerburgaz.edu.tr</t>
  </si>
  <si>
    <t>04,042,06,061</t>
  </si>
  <si>
    <t>15 june, 15 november</t>
  </si>
  <si>
    <t>211325-EPP-1-2014-1-DE-EPPKA3-ECHE</t>
  </si>
  <si>
    <t>www.h-ab.de</t>
  </si>
  <si>
    <t>Head of International Office,+496021/4206623, sabine.euler@h-ab.de</t>
  </si>
  <si>
    <t>Assoc.Prof.Jozef Ristvej,Phd.</t>
  </si>
  <si>
    <t>German:B2,ENB2</t>
  </si>
  <si>
    <t>30.november, 1. január</t>
  </si>
  <si>
    <t>Telecom Bretagne</t>
  </si>
  <si>
    <t>28578-EPP-1-2014-1-FR-EPPKA3-ECHE</t>
  </si>
  <si>
    <t>F BREST09/F NANTES80</t>
  </si>
  <si>
    <t>www.telecom-bretagne.eu</t>
  </si>
  <si>
    <t>Anne Pirre -Duplessix, Head of International Office , anne.pierre-duplessix@telecom-bretagne.eu</t>
  </si>
  <si>
    <t>´061,071</t>
  </si>
  <si>
    <t xml:space="preserve">B1 French, or B2 English </t>
  </si>
  <si>
    <t>15th  May, 15th November</t>
  </si>
  <si>
    <t>Państwowa Wyższa Szkoła Informatyki i Przedsiębiorczości w Łomży</t>
  </si>
  <si>
    <t>227436-LA-1-2014-1-PL-E4AKA1-ECHE</t>
  </si>
  <si>
    <t>PL LOMZA03</t>
  </si>
  <si>
    <t>www.pwsip.edu.pl</t>
  </si>
  <si>
    <t>Liliana Rywacka , lryvacka@pwsip.pl ,+48862156608</t>
  </si>
  <si>
    <t>04,06,</t>
  </si>
  <si>
    <t>04,06</t>
  </si>
  <si>
    <t>30 May,  November</t>
  </si>
  <si>
    <t>Jyväskylän ammattikorkeakoulu JAMK</t>
  </si>
  <si>
    <t>Applied sciences</t>
  </si>
  <si>
    <t>29483-EPP-1-2014-1-FI-EPPKA3-ECHE</t>
  </si>
  <si>
    <t>SF JYVASKY11</t>
  </si>
  <si>
    <t>www.jamk.fi/fi/Etusivu/</t>
  </si>
  <si>
    <t>Dr. Pai Raiskinmäki Director, School of technology</t>
  </si>
  <si>
    <t>doc. Ing. Karol Matiaško PhD.</t>
  </si>
  <si>
    <t>06,061</t>
  </si>
  <si>
    <t>15th  May, 31th October</t>
  </si>
  <si>
    <t>University of Pécs Faculty of Sciences</t>
  </si>
  <si>
    <t>48792-LA-1-2014-1-HU-E4AKA1-ECHE</t>
  </si>
  <si>
    <t>www.erasmus.pte.hu</t>
  </si>
  <si>
    <t>Judith Németh Directorate for Academic Affairs Address , nemeth.judit@pte.hu,+3672501500</t>
  </si>
  <si>
    <t>Nomintion 1th May,1th November/ Application 15th May/15tg November</t>
  </si>
  <si>
    <t>www.up.krakow.pl</t>
  </si>
  <si>
    <t>Marius Misztal - Inst. Coordinator ,marius.misztal@gmail.com, 0048 126626960</t>
  </si>
  <si>
    <t>061,</t>
  </si>
  <si>
    <t>061</t>
  </si>
  <si>
    <t>B1/B2 English, C1 Staff mobility</t>
  </si>
  <si>
    <t>30th June/30th November</t>
  </si>
  <si>
    <t>Széchenyi István University</t>
  </si>
  <si>
    <t>49429-EPP-1-2014-1-HU-EPPKA3-ECHE</t>
  </si>
  <si>
    <t>Ms. Mészáros Márta , 0036 96 503-415,mmzs@sze.hu</t>
  </si>
  <si>
    <t>0610,0410</t>
  </si>
  <si>
    <t>0714,0610</t>
  </si>
  <si>
    <t>15th Jnue, 30th November</t>
  </si>
  <si>
    <t>University of Finance and Management in Warsaw</t>
  </si>
  <si>
    <t>241321-EPP-1-2014-1-PL-EPPKA3-ECHE</t>
  </si>
  <si>
    <t>PL WARSZAW63</t>
  </si>
  <si>
    <t>http://en.vizja.pl/</t>
  </si>
  <si>
    <t>Marcin Staniewski, staniewski@vizja.pl, coordinator Aneta Goruch, goruch@vizja.pl</t>
  </si>
  <si>
    <t>041,</t>
  </si>
  <si>
    <t>agreement</t>
  </si>
  <si>
    <t xml:space="preserve">15th June/30th November </t>
  </si>
  <si>
    <t>Ss. Cyril and Methodius University in Skopje</t>
  </si>
  <si>
    <t>www.ukim.edu.mk/en_index.php</t>
  </si>
  <si>
    <t>Prof. Dr. Meri Cvetkovska Vice -Rector for International Cooperation</t>
  </si>
  <si>
    <t>Politechnika Częstochowska</t>
  </si>
  <si>
    <t>www.pcz.pl/</t>
  </si>
  <si>
    <t>Prof. Jacek PRZYBYLSKI, vice -Rector for Developmnet</t>
  </si>
  <si>
    <t>041,061</t>
  </si>
  <si>
    <t>31st August /31st January</t>
  </si>
  <si>
    <t>29744-EPP-1-2014-1-DE-EPPKA3-ECHE</t>
  </si>
  <si>
    <t>Prof. Dr. -ING. Gunter Lauckner departmental Coordinator</t>
  </si>
  <si>
    <t>15th Jnue,20th November</t>
  </si>
  <si>
    <t>University of Lodz</t>
  </si>
  <si>
    <t>49245-EPP-1-2014-1-PL-EPPKA3-ECHE</t>
  </si>
  <si>
    <t>prof. Zofia Wysokińska pro-rector in Charge of Internatioanal Relations</t>
  </si>
  <si>
    <t>340</t>
  </si>
  <si>
    <t>open</t>
  </si>
  <si>
    <t>15th Jnue,30th November</t>
  </si>
  <si>
    <t>Technological Educational Institute of Thessaly</t>
  </si>
  <si>
    <t>29131-EPP-1-2014-1-GR-EPPKA3-ECHE</t>
  </si>
  <si>
    <t>G LARISSA02</t>
  </si>
  <si>
    <t>www.uvigo.gal</t>
  </si>
  <si>
    <t>President, TEI of Thessaly Prof. Panagiotis Gpoulas</t>
  </si>
  <si>
    <t>Faculty of Computer Science</t>
  </si>
  <si>
    <t>Dagmar Krause, Institutional ERASMUS Coordinator</t>
  </si>
  <si>
    <t>0610 Information and Communication Technologies</t>
  </si>
  <si>
    <t>15th July,15th January</t>
  </si>
  <si>
    <t>Université de Lorraine</t>
  </si>
  <si>
    <t>Faculté des Sciences et Technologies</t>
  </si>
  <si>
    <t>264194-EPP-1-2014-1-FR-EPPKA3-ECHE</t>
  </si>
  <si>
    <t>F NANCY43</t>
  </si>
  <si>
    <t>htpp://welcome.univ-lorraine.fr</t>
  </si>
  <si>
    <t xml:space="preserve">(podpísaný za prezidenta Pierra Mutzenhardta) Jean-Francois Molter, Directeur general des services </t>
  </si>
  <si>
    <t>610 Information and Communication Technologies</t>
  </si>
  <si>
    <t>15thMay, 5thOctober</t>
  </si>
  <si>
    <t>Faculty of Electrical Engineering, Computer Science and Information Technology</t>
  </si>
  <si>
    <t>www.unios.hr</t>
  </si>
  <si>
    <t>prof. Dr. Željko Turkalj, rector</t>
  </si>
  <si>
    <t>611 Information and Communication Technologies</t>
  </si>
  <si>
    <t>1stJuly,1stDecember</t>
  </si>
  <si>
    <t>ŠKODA AUTO Vysoká škola, o.p.s.</t>
  </si>
  <si>
    <t>www.savs.cz</t>
  </si>
  <si>
    <t>anastasia.akinina@savs.cz</t>
  </si>
  <si>
    <t>15. jún /30. november</t>
  </si>
  <si>
    <t>TECHNICAL UNIVERSITY OF VARNA</t>
  </si>
  <si>
    <t>BG VARNA02</t>
  </si>
  <si>
    <t>http://fs.tu-varna.bg/</t>
  </si>
  <si>
    <t>English B1/B3</t>
  </si>
  <si>
    <t>Bialystok University of Technology</t>
  </si>
  <si>
    <t>PL BIALYST01</t>
  </si>
  <si>
    <t>http://www.pb.edu.pl/</t>
  </si>
  <si>
    <t>m.malinowska@pb.edu.pl</t>
  </si>
  <si>
    <t>061, 054, 0715</t>
  </si>
  <si>
    <t>2,2,2</t>
  </si>
  <si>
    <t>Ecole Superieure d´Informatique, Electronique et Automatique</t>
  </si>
  <si>
    <t>98811-EPP-1-2014-1-FR-EPPKA3-ECHE</t>
  </si>
  <si>
    <t>F PARIS294</t>
  </si>
  <si>
    <t>http:/www.esiean.fr</t>
  </si>
  <si>
    <t>loubet@esiea-ouest.fr</t>
  </si>
  <si>
    <t>English B2/B2</t>
  </si>
  <si>
    <t>15th June, 15th October</t>
  </si>
  <si>
    <t xml:space="preserve">University of Belgrade </t>
  </si>
  <si>
    <t xml:space="preserve">Faculty of Organisational Sciences </t>
  </si>
  <si>
    <t>272374-EPP-1-2019-1-RS-EPPKA1-ECHE</t>
  </si>
  <si>
    <t>BELGRAD02</t>
  </si>
  <si>
    <t xml:space="preserve">http://mobion.bg.ac.rs/ </t>
  </si>
  <si>
    <t>prof.Dr. Ivanka Popović - rector</t>
  </si>
  <si>
    <t>prof.Ing. Jozef Ristvej, Ph.D.</t>
  </si>
  <si>
    <t>041, 061, 104</t>
  </si>
  <si>
    <t>041,061,104</t>
  </si>
  <si>
    <t>Serbian/English B1/B2</t>
  </si>
  <si>
    <t>1st April, 1st October</t>
  </si>
  <si>
    <t>Faculty of Transport and Traffic Engineering</t>
  </si>
  <si>
    <t xml:space="preserve">Hochschule Bremen- City University of Applied Sciences (HSB) </t>
  </si>
  <si>
    <t>29988-EPP-1-2014-1-DE-EPPKA3-ECHE</t>
  </si>
  <si>
    <t>D BREMEN04</t>
  </si>
  <si>
    <t xml:space="preserve">www.Hs-bremen.de </t>
  </si>
  <si>
    <t xml:space="preserve">Mrs Ilka Knippel - Erasmus coordinator, Ilka.Knippel@hs-bremen.de </t>
  </si>
  <si>
    <t>doc.Ing.Jozef Ristvej, Ph.D.</t>
  </si>
  <si>
    <t>061,051,071</t>
  </si>
  <si>
    <t>1stJune</t>
  </si>
  <si>
    <t>Ecole díngénieurs CESI ( CESI Graduate school of Engineering</t>
  </si>
  <si>
    <t xml:space="preserve">http://ecole-ingenieurs.cesi.fr/study-at-cesi-french-engineer-school-cesi/ </t>
  </si>
  <si>
    <t>Stéphanie Dumortier - head of International Relations, sdumortier@cesi.fr</t>
  </si>
  <si>
    <t>doc.Ing. Jozef Ristvej, Ph.D.</t>
  </si>
  <si>
    <t>French/English B1/B2</t>
  </si>
  <si>
    <t xml:space="preserve">15thMay, 15thNovember </t>
  </si>
  <si>
    <t>14;22;226;222;34;342;46;481</t>
  </si>
  <si>
    <t>212;14</t>
  </si>
  <si>
    <t>Institute of Sociology, Adresa: Opole University
Office for Scientific  Research
and International Relations
Kopernika Square 11a
45-040 Opole
P O L A N D
Institute of Education Sciences, Opoloe University, Collegiu Minus, 11a Kopernika Sq., 45-040 Opole, Poland</t>
  </si>
  <si>
    <t>31;0111;0114</t>
  </si>
  <si>
    <t>212;222;461;762</t>
  </si>
  <si>
    <t>222;461;149</t>
  </si>
  <si>
    <t>Výskumný ústav vysokohorskej biológie</t>
  </si>
  <si>
    <t>Erasmus + koordinátor: prof. RNDr. Marián Janiga, Csc.</t>
  </si>
  <si>
    <t>07.2</t>
  </si>
  <si>
    <t>850, 429</t>
  </si>
  <si>
    <t>1.5./1.11.</t>
  </si>
  <si>
    <t>Nepodpísaná zmluva</t>
  </si>
  <si>
    <t>Doručená v roku 2019</t>
  </si>
  <si>
    <t>Univerzitný vedecký park</t>
  </si>
  <si>
    <t>University of applied sciences Aschaffenburg</t>
  </si>
  <si>
    <t>www.h-ab-de</t>
  </si>
  <si>
    <t>Prof. Dr. Wilfried Diwischek, +496021/42068850</t>
  </si>
  <si>
    <t xml:space="preserve">EN:B1,B2, STAFF MOBILITY B2/C1 </t>
  </si>
  <si>
    <t>1.6/1.1</t>
  </si>
  <si>
    <t>IMT Bussines School</t>
  </si>
  <si>
    <t>Technical University of Valencia</t>
  </si>
  <si>
    <t>IMT Atlantique</t>
  </si>
  <si>
    <t>F BREST09</t>
  </si>
  <si>
    <t>Katowice School of Economics</t>
  </si>
  <si>
    <t>PL KATOWIC07</t>
  </si>
  <si>
    <t>www.gwsh.pl</t>
  </si>
  <si>
    <t xml:space="preserve">mgr Agnieszka Gierczycka-Bednarek </t>
  </si>
  <si>
    <t xml:space="preserve">FH Joanneum </t>
  </si>
  <si>
    <t xml:space="preserve">neaktívne </t>
  </si>
  <si>
    <t>Žilinská univerzita v Žiline - uzatváranie a potvrdzovanie Erasmus+ digitálnych medziinštitucionálnych zmlúv (E+ II) na nové programové obdobie 2022-2027 cez IS EWP Dashboard</t>
  </si>
  <si>
    <t>Fakultné zoznamy - plán uzavretia nových  E+ II zmlúv  2022-2027 - aktualizácia k 31. augustu 2021</t>
  </si>
  <si>
    <t>Ďalšie doplňujúce informácie</t>
  </si>
  <si>
    <r>
      <rPr>
        <b/>
        <u/>
        <sz val="18"/>
        <rFont val="Calibri"/>
        <family val="2"/>
        <charset val="238"/>
        <scheme val="minor"/>
      </rPr>
      <t>Databáza Erasmus+ zmlúv Žilinskej univerzity v Žiline - akademický rok  2020/2021</t>
    </r>
    <r>
      <rPr>
        <b/>
        <sz val="18"/>
        <rFont val="Calibri"/>
        <family val="2"/>
        <charset val="238"/>
        <scheme val="minor"/>
      </rPr>
      <t xml:space="preserve"> - zmluvy aktualizované k januáru 2020</t>
    </r>
  </si>
  <si>
    <t>Max. počet vysielaných  študentov</t>
  </si>
  <si>
    <t>https://www.unict.it</t>
  </si>
  <si>
    <t>Dip. di Ingegneria Elettrica, Elettronica e Informatica</t>
  </si>
  <si>
    <t>ZS - 01/03
LS - 01/11</t>
  </si>
  <si>
    <t xml:space="preserve">Universitat Autònoma de Barcelona </t>
  </si>
  <si>
    <t>Escola Universitària Salesiana de Sarrià (EUSS)</t>
  </si>
  <si>
    <t>ZS - 01/06
LS - 01/12</t>
  </si>
  <si>
    <t xml:space="preserve">http://www.uab.cat/international-students/ </t>
  </si>
  <si>
    <t>Faculty of Computer Science and Information Technology</t>
  </si>
  <si>
    <t>Faculty of Energy Technology</t>
  </si>
  <si>
    <t>https://www.um.si/en/international/erasmus</t>
  </si>
  <si>
    <t>ZS - 15/06
LS - 15/11</t>
  </si>
  <si>
    <t>https://www.erasmusplus.zut.edu.pl/index.php?id=21577</t>
  </si>
  <si>
    <t>ZS - 15/05
LS - 15/11</t>
  </si>
  <si>
    <t>ZS - 20/05
LS - 30/09</t>
  </si>
  <si>
    <t>61, 071</t>
  </si>
  <si>
    <t xml:space="preserve">http://www.aalto.fi/ </t>
  </si>
  <si>
    <t>ZS - 30/04
LS - 31/10</t>
  </si>
  <si>
    <t>http://www.ubi.pt/</t>
  </si>
  <si>
    <t>061, 071, 533, 0914</t>
  </si>
  <si>
    <t>https://pg.edu.pl/en/students/international-mobility/erasmus-incoming-students</t>
  </si>
  <si>
    <t>ZS - 01/10
LS - 01/05</t>
  </si>
  <si>
    <t xml:space="preserve">https://admissions.ktu.edu/exchange-students/#before
</t>
  </si>
  <si>
    <t>https://feit.uniza.sk/en/erasmus-incoming-students/, www.erasmusplus.zut.edu.pl - courses; https://www.erasmusplus.zut.edu.pl/index.php?id=21577</t>
  </si>
  <si>
    <t>LS - 31.3.
ZS - 31.10</t>
  </si>
  <si>
    <t xml:space="preserve">https://www.rwth-aachen.de/cms/root/Studium/Im-Studium/Internationales/~bqtq/Exchange-Incomings/
</t>
  </si>
  <si>
    <t>Instituto Politecnico de Braganca</t>
  </si>
  <si>
    <t>LS - 01/11
ZSA - 01/06</t>
  </si>
  <si>
    <t xml:space="preserve">Aalto University </t>
  </si>
  <si>
    <t xml:space="preserve">https://bkm2.pollub.pl/en/; Course Website: https://bkm2.pollub.pl/en/international-students/47-incoming-exchange-students/ects-catalogue
</t>
  </si>
  <si>
    <t>0688, 0788</t>
  </si>
  <si>
    <t>061, 0713</t>
  </si>
  <si>
    <t>Universite de Technologie de Compiegne</t>
  </si>
  <si>
    <t>https://webapplis.utc.fr/uvs/</t>
  </si>
  <si>
    <t>ZS - 01/05
LS - 01/11</t>
  </si>
  <si>
    <t>0713, 061</t>
  </si>
  <si>
    <t xml:space="preserve">Budapest University of Technology and Economics </t>
  </si>
  <si>
    <t>ZS - 15/05
LS - 30/11</t>
  </si>
  <si>
    <t>https://www.kth.bme.hu/en/study-programmes/exchange-and-semester-abroad-students/erasmus_and_other_exchange/</t>
  </si>
  <si>
    <t>Faculty of Electrical Engineering and Informa</t>
  </si>
  <si>
    <t>0610, 0713, 0714</t>
  </si>
  <si>
    <t xml:space="preserve">www.tu-ilmenau.de/entdeckediewelt </t>
  </si>
  <si>
    <t>0610, 0710, 0533</t>
  </si>
  <si>
    <t>Informatikos fakultetas</t>
  </si>
  <si>
    <t>Elektros ir elektronikos fakultetas</t>
  </si>
  <si>
    <t>ZS - 01/06
LS - 15/11</t>
  </si>
  <si>
    <t>https://international.rtu.lv/course-list-for-exchange-studies ; https://www.rtu.lv/en/university/structure-and-administration/faculties; https://www.rtu.lv/en/internationalization/contacts-internationalization</t>
  </si>
  <si>
    <t>https://www.up.pt/portal/en/</t>
  </si>
  <si>
    <t>15.6. / 15.11.</t>
  </si>
  <si>
    <t>Faculty of Electrical Engineering and Compute</t>
  </si>
  <si>
    <t>4 (plus 3 miesta pre stáže)</t>
  </si>
  <si>
    <t>0713/0714</t>
  </si>
  <si>
    <t>F. Electrical Engineering</t>
  </si>
  <si>
    <t>0613, 0713, 0714</t>
  </si>
  <si>
    <t>TECHNICKA UNIVERZITA V LIBERCI</t>
  </si>
  <si>
    <t>https://www.tul.cz/en/erasmus-2/incoming-students/erasmus-application-procedures-and-deadlines/</t>
  </si>
  <si>
    <t>ZS - 30.5.
LS - 30.10.</t>
  </si>
  <si>
    <t>061, 071, 0914</t>
  </si>
  <si>
    <t>1, 2 (pre 061 a 0914), 1, 2, 3 (pre 071)</t>
  </si>
  <si>
    <t>2 + 4 + 4</t>
  </si>
  <si>
    <t>2 + 2 + 2</t>
  </si>
  <si>
    <t>061, 0713, 0714</t>
  </si>
  <si>
    <t>Department of Computer Engineering &amp; Informatics</t>
  </si>
  <si>
    <t>UNIVERSITATEA TEHNICA GHEORGHE ASACHI DIN IASI</t>
  </si>
  <si>
    <t>RO IASI05</t>
  </si>
  <si>
    <t>1.5. / 15.10.</t>
  </si>
  <si>
    <t>http://www.international.tuiasi.ro/students/erasmus-with-eu-countries-k103/on-line-application</t>
  </si>
  <si>
    <t>ZAPADOCESKA UNIVERZITA V PLZNI</t>
  </si>
  <si>
    <t>1.5. / 1.11.</t>
  </si>
  <si>
    <t>https://www.international.zcu.cz/en/Exchange_student/application.html</t>
  </si>
  <si>
    <t>VAASAN YLIOPISTO</t>
  </si>
  <si>
    <t>0610, 0710</t>
  </si>
  <si>
    <t>1.5. / 10.1.</t>
  </si>
  <si>
    <t>https://www.uwasa.fi/en/education/exchange</t>
  </si>
  <si>
    <t>vsb.cz</t>
  </si>
  <si>
    <t>Gdansk University of Technology (POLITECHNIKA GDANSKA)</t>
  </si>
  <si>
    <t>ZS - 15/06
LS - 30/11</t>
  </si>
  <si>
    <t>UNIWERSYTET TECHNOLOGICZNO-HUMANISTYCZNY IM. KAZIMIERZA PULASKIEGO W RADOMIU</t>
  </si>
  <si>
    <t xml:space="preserve">Faculty of Transport, Electrical Engineering and Computer Science </t>
  </si>
  <si>
    <t>30.5., 30.11.</t>
  </si>
  <si>
    <t>https://www.uniwersytetradom.pl</t>
  </si>
  <si>
    <t>POLITECHNIKA KRAKOWSKA</t>
  </si>
  <si>
    <t>https://erasmus.pk.edu.pl/</t>
  </si>
  <si>
    <t>30.4., 30.9.</t>
  </si>
  <si>
    <t>www.fer.hr</t>
  </si>
  <si>
    <t>2 (061), 2 (071)</t>
  </si>
  <si>
    <t>1.5., 1.11.</t>
  </si>
  <si>
    <t>Biruni Üniversitesi</t>
  </si>
  <si>
    <t>FACULTY OF NATURAL SCIENCES AND ENGINEERING</t>
  </si>
  <si>
    <t>061, 0914</t>
  </si>
  <si>
    <t xml:space="preserve">https://sis.biruni.edu.tr/oibs/bologna/index.aspx?lang=en </t>
  </si>
  <si>
    <t>BURSA ULUDAG UNIVERSITESI</t>
  </si>
  <si>
    <t>1.6. / 15.10.</t>
  </si>
  <si>
    <t>https://uludag.edu.tr/erasmusen</t>
  </si>
  <si>
    <t>http://www.htw-dresden.de</t>
  </si>
  <si>
    <t>POLITECHNIKA WROCLAWSKA</t>
  </si>
  <si>
    <t>Faculty of Electronics, Photonics and Microsystems</t>
  </si>
  <si>
    <t xml:space="preserve">
https://dwm.pwr.edu.pl/en/</t>
  </si>
  <si>
    <t>UNIVERSIDAD POLITECNICA DE CARTAGENA</t>
  </si>
  <si>
    <t>E MURCIA04</t>
  </si>
  <si>
    <t xml:space="preserve">
https://international.upct.es/incoming</t>
  </si>
  <si>
    <t>15.5. / 15.11.</t>
  </si>
  <si>
    <t>Faculty of Chemistry</t>
  </si>
  <si>
    <t>pb.edu.pl</t>
  </si>
  <si>
    <t>15.3. / 30.9.</t>
  </si>
  <si>
    <t>POLITECHNIKA BIALOSTOCKA</t>
  </si>
  <si>
    <t>Universitat Politècnica de Catalunya (UPC)</t>
  </si>
  <si>
    <t>ESCOLA TÈCNICA SUPERIOR D’ENGINYERIA DE TELECOMUNICACIÓ DE BARCELONA (ETSETB)</t>
  </si>
  <si>
    <t>E BARCELO03</t>
  </si>
  <si>
    <t>TECHNISCHE HOCHSCHULE KOELN</t>
  </si>
  <si>
    <t>Fakultät für Informations-, Medien- und Elektrotechnik - Campus Deutz</t>
  </si>
  <si>
    <t>D KOLN04</t>
  </si>
  <si>
    <t>th-koeln.de</t>
  </si>
  <si>
    <t>JYVASKYLAN YLIOPISTO</t>
  </si>
  <si>
    <t>jyu.fi</t>
  </si>
  <si>
    <t>1.5. / 15.5.</t>
  </si>
  <si>
    <t>TECHNISCHE UNIVERSITAET DRESDEN</t>
  </si>
  <si>
    <t>tu-dresden.de</t>
  </si>
  <si>
    <t>CHIMIKOTECHNOLOGITCHEN I METALURGITCHEN UNIVERSITET</t>
  </si>
  <si>
    <t>BG SOFIA20</t>
  </si>
  <si>
    <t>061, 071, 0533</t>
  </si>
  <si>
    <t>https://erasmus.uctm.edu/</t>
  </si>
  <si>
    <t>ZS 1.7./ LS 15.11.</t>
  </si>
  <si>
    <t>http://www.ipb.pt/go/d731 (bachelor) and http://www.ipb.pt/go/cz155 (master)</t>
  </si>
  <si>
    <t>UNIVERSIDAD DE OVIEDO</t>
  </si>
  <si>
    <t>https://www.uniovi.es/en/internacional/extranjeros</t>
  </si>
  <si>
    <t>ZS - 30.5.;
LS - 15.11.</t>
  </si>
  <si>
    <t>University of Lomza</t>
  </si>
  <si>
    <t xml:space="preserve">https://al.edu.pl/en/studies/academic-calendar/. </t>
  </si>
  <si>
    <t>KMIKT, KRIS, KME</t>
  </si>
  <si>
    <t>0713, 0714, 0719, 0611, 0613, 0688</t>
  </si>
  <si>
    <t>Vhodné pre študentov katedier...</t>
  </si>
  <si>
    <t>KMIKT</t>
  </si>
  <si>
    <t>KTEBI</t>
  </si>
  <si>
    <t>KME, KMIKT, KRIS</t>
  </si>
  <si>
    <t>KF</t>
  </si>
  <si>
    <t>KMIKT,  KTEBI, KME, KRIS</t>
  </si>
  <si>
    <t>KRIS, KMIKT, KTEBI (KVES)</t>
  </si>
  <si>
    <t>KTEBI, KMIKT</t>
  </si>
  <si>
    <t>KMIKT, KEEP, KME, KRIS</t>
  </si>
  <si>
    <t>KMIKT - Bc.</t>
  </si>
  <si>
    <t>KMIKT (skôr pre Ing.)</t>
  </si>
  <si>
    <t>HOCHSCHULE FUR TECHNIK WIRTSCHAFT UND KULTUR LEIPZIG</t>
  </si>
  <si>
    <t>D LEIPZIG02</t>
  </si>
  <si>
    <t>ZS - 15.5.; LS - 15.11.</t>
  </si>
  <si>
    <t>https://www.htwk-leipzig.de/en/studies/before-your-studies/how-to-apply/</t>
  </si>
  <si>
    <t>Faculty of Computer Science and Media</t>
  </si>
  <si>
    <t xml:space="preserve">Faculty of Engineering  </t>
  </si>
  <si>
    <t>RO BUCURES43</t>
  </si>
  <si>
    <t>UNIVERSITATEA NATIONALA DE STIINTASI TEHNOLOGIE POLITEHNICA BUCURESTI</t>
  </si>
  <si>
    <t>RUHR-UNIVERSITAET BOCHUM</t>
  </si>
  <si>
    <t>https://international.ruhr-uni-bochum.de/en/international-exchange-students ; rubiss@rub.de</t>
  </si>
  <si>
    <t>ZS - 15.6.; LS - 15.12.</t>
  </si>
  <si>
    <t>TR ISTANBU67</t>
  </si>
  <si>
    <t>ISTANBUL ATLAS UNIVERSITESI</t>
  </si>
  <si>
    <t>https://www.atlas.edu.tr/en/erasmus</t>
  </si>
  <si>
    <t>ZS - 15.6. / ZS 11.1.</t>
  </si>
  <si>
    <t>UNIVERSITE GUSTAVE EIFFEL</t>
  </si>
  <si>
    <t>F PARIS483</t>
  </si>
  <si>
    <t>https://www.univ-gustave-eiffel.fr/international/etudiants-internationaux/etudiants-en-programme-dechange</t>
  </si>
  <si>
    <t>ZS 15.5.; LS 1.11.</t>
  </si>
  <si>
    <t>0713, 0714</t>
  </si>
  <si>
    <t>P LISBOA07</t>
  </si>
  <si>
    <t>Iscte - Instituto Universitário de Lisboa</t>
  </si>
  <si>
    <t>iscte-iul.pt</t>
  </si>
  <si>
    <t>Laurea University of Applied Sciences</t>
  </si>
  <si>
    <t>SF VANTAA06</t>
  </si>
  <si>
    <t>https://www.laurea.fi/en/international/exchange-students-and-trainees/</t>
  </si>
  <si>
    <t>LS 1.5., ZS 15.10.</t>
  </si>
  <si>
    <t>UNIVERSIDAD DE HUELVA</t>
  </si>
  <si>
    <t>E HUELVA01</t>
  </si>
  <si>
    <t>LS 15.6., ZS 15.10.</t>
  </si>
  <si>
    <t>http://uhu.es/english/pre-arrival/</t>
  </si>
  <si>
    <t>UNIVERZITA TOMASE BATI VE ZLINE</t>
  </si>
  <si>
    <t>LS 1.6., ZS 1.11.</t>
  </si>
  <si>
    <t>https://www.utb.cz/en/university/international/students/exchange-students/incoming-students/application/</t>
  </si>
  <si>
    <t>Berner Fachhochschule</t>
  </si>
  <si>
    <t>CH BERN11</t>
  </si>
  <si>
    <t>bfh.ch</t>
  </si>
  <si>
    <t xml:space="preserve">0710, 0610, </t>
  </si>
  <si>
    <t>2 + 2</t>
  </si>
  <si>
    <t>LS 14.4. ZS 14.10</t>
  </si>
  <si>
    <t>Partnerské inštitúcie aliancie PIONEER:</t>
  </si>
  <si>
    <t>0713</t>
  </si>
  <si>
    <t>0714</t>
  </si>
  <si>
    <t>P. č.</t>
  </si>
  <si>
    <t>Názov vysokoškolskej inštitúcie</t>
  </si>
  <si>
    <t>Fakulta/pracovisko  na zahraničnej VŠ, s ktorou je uzavretá spolupráca</t>
  </si>
  <si>
    <t>Webová stránka partnerskej univerzity</t>
  </si>
  <si>
    <t>Uzávierka prijímania nominácií UNIZA študentov na mobility na zahraničnej univerzite</t>
  </si>
  <si>
    <t xml:space="preserve">Website of UPC International Relations Bureau: www.upc.edu/sri
Website of the faculty: https://telecos.upc.edu/en/international
- 
https://telecos.upc.edu/ca/international/foreign-students
Course catalogue for incomings:
https://infoteleco.upc.edu/genweb/webmob/app/#!/courses
</t>
  </si>
  <si>
    <t>https://www.polsl.pl/rn3-1-dwz-swm/en/</t>
  </si>
  <si>
    <t>https://erasmus.pw.edu.pl/erasmusen/Incoming-Students</t>
  </si>
  <si>
    <t>ZS 15.6., LS 15.11.</t>
  </si>
  <si>
    <t>Učiteľská mobilita ISCED kód aktivity *</t>
  </si>
  <si>
    <t>ISCED kód aktivity *</t>
  </si>
  <si>
    <t>071 Engineering and engineering trades</t>
  </si>
  <si>
    <t>0914 Medical diagnostic and treatment technology</t>
  </si>
  <si>
    <t xml:space="preserve">0688 Information and Communication 
Technologies (ICTs), inter-disciplinary 
programmes
</t>
  </si>
  <si>
    <t>061 Information and Communication 
Technologies, not further defined</t>
  </si>
  <si>
    <t>KME, KEEP</t>
  </si>
  <si>
    <t>Duale Hochschule Sachsen</t>
  </si>
  <si>
    <t> </t>
  </si>
  <si>
    <t>D GLAUCHA03</t>
  </si>
  <si>
    <t>0713, 0914</t>
  </si>
  <si>
    <t xml:space="preserve"> Engineering</t>
  </si>
  <si>
    <t>31.7. / 30.11.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</si>
</sst>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7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  <font>
      <u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1F497D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0"/>
      <color rgb="FF1F497D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302D2D"/>
      <name val="Calibri"/>
      <family val="2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1C2024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1F497D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Arial"/>
      <family val="2"/>
    </font>
    <font>
      <sz val="10"/>
      <color indexed="8"/>
      <name val="Times New Roman"/>
      <family val="1"/>
      <charset val="238"/>
    </font>
    <font>
      <sz val="11"/>
      <color rgb="FF212121"/>
      <name val="Inherit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161"/>
    </font>
    <font>
      <sz val="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u/>
      <sz val="14"/>
      <color theme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u/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9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009900"/>
        <bgColor indexed="64"/>
      </patternFill>
    </fill>
    <fill>
      <patternFill patternType="solid">
        <fgColor rgb="FF0099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10" fillId="0" borderId="0"/>
    <xf numFmtId="0" fontId="20" fillId="0" borderId="0"/>
    <xf numFmtId="0" fontId="27" fillId="0" borderId="0" applyNumberFormat="0" applyFill="0" applyBorder="0" applyAlignment="0" applyProtection="0"/>
    <xf numFmtId="0" fontId="10" fillId="0" borderId="0"/>
    <xf numFmtId="0" fontId="10" fillId="0" borderId="0"/>
    <xf numFmtId="0" fontId="30" fillId="0" borderId="0"/>
    <xf numFmtId="0" fontId="38" fillId="0" borderId="0"/>
    <xf numFmtId="0" fontId="38" fillId="0" borderId="0"/>
    <xf numFmtId="0" fontId="62" fillId="0" borderId="0"/>
    <xf numFmtId="0" fontId="32" fillId="0" borderId="0"/>
    <xf numFmtId="0" fontId="63" fillId="0" borderId="0"/>
    <xf numFmtId="0" fontId="37" fillId="0" borderId="0"/>
    <xf numFmtId="0" fontId="37" fillId="0" borderId="0"/>
    <xf numFmtId="0" fontId="32" fillId="0" borderId="0"/>
    <xf numFmtId="0" fontId="65" fillId="0" borderId="0"/>
    <xf numFmtId="0" fontId="37" fillId="0" borderId="0"/>
  </cellStyleXfs>
  <cellXfs count="1041">
    <xf numFmtId="0" fontId="0" fillId="0" borderId="0" xfId="0"/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4" fillId="0" borderId="0" xfId="0" applyFont="1"/>
    <xf numFmtId="0" fontId="12" fillId="2" borderId="0" xfId="1" applyFont="1" applyFill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9" fillId="0" borderId="0" xfId="1" applyFont="1"/>
    <xf numFmtId="0" fontId="10" fillId="0" borderId="0" xfId="1"/>
    <xf numFmtId="0" fontId="10" fillId="0" borderId="0" xfId="1" applyAlignment="1">
      <alignment horizontal="center" vertical="center"/>
    </xf>
    <xf numFmtId="0" fontId="10" fillId="0" borderId="0" xfId="1" applyAlignment="1">
      <alignment horizontal="center"/>
    </xf>
    <xf numFmtId="0" fontId="10" fillId="0" borderId="0" xfId="1" applyAlignment="1">
      <alignment horizontal="left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10" fillId="0" borderId="0" xfId="1" applyAlignment="1">
      <alignment horizontal="left" vertical="center"/>
    </xf>
    <xf numFmtId="0" fontId="23" fillId="0" borderId="0" xfId="1" applyFont="1" applyAlignment="1">
      <alignment vertical="center"/>
    </xf>
    <xf numFmtId="0" fontId="24" fillId="3" borderId="1" xfId="2" applyFont="1" applyFill="1" applyBorder="1" applyAlignment="1">
      <alignment horizontal="center" vertical="center"/>
    </xf>
    <xf numFmtId="0" fontId="18" fillId="0" borderId="2" xfId="2" applyFont="1" applyBorder="1"/>
    <xf numFmtId="0" fontId="10" fillId="0" borderId="0" xfId="2" applyFont="1"/>
    <xf numFmtId="0" fontId="10" fillId="0" borderId="0" xfId="2" applyFont="1" applyAlignment="1">
      <alignment horizontal="left"/>
    </xf>
    <xf numFmtId="0" fontId="23" fillId="0" borderId="0" xfId="2" applyFont="1"/>
    <xf numFmtId="0" fontId="17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9" fillId="4" borderId="1" xfId="2" applyFont="1" applyFill="1" applyBorder="1"/>
    <xf numFmtId="0" fontId="25" fillId="0" borderId="0" xfId="2" applyFont="1"/>
    <xf numFmtId="0" fontId="26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4" fillId="0" borderId="0" xfId="1" applyFont="1"/>
    <xf numFmtId="0" fontId="26" fillId="0" borderId="0" xfId="1" applyFont="1"/>
    <xf numFmtId="0" fontId="26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horizontal="center"/>
    </xf>
    <xf numFmtId="0" fontId="17" fillId="5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/>
    <xf numFmtId="0" fontId="18" fillId="3" borderId="3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7" fillId="6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23" fillId="0" borderId="1" xfId="1" applyFont="1" applyBorder="1"/>
    <xf numFmtId="0" fontId="23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19" fillId="0" borderId="1" xfId="1" applyFont="1" applyBorder="1"/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3" fillId="0" borderId="4" xfId="1" applyFont="1" applyBorder="1"/>
    <xf numFmtId="0" fontId="23" fillId="0" borderId="0" xfId="1" applyFont="1"/>
    <xf numFmtId="49" fontId="23" fillId="0" borderId="1" xfId="1" applyNumberFormat="1" applyFont="1" applyBorder="1" applyAlignment="1">
      <alignment horizontal="left"/>
    </xf>
    <xf numFmtId="49" fontId="23" fillId="0" borderId="1" xfId="1" applyNumberFormat="1" applyFont="1" applyBorder="1" applyAlignment="1">
      <alignment horizontal="center"/>
    </xf>
    <xf numFmtId="0" fontId="27" fillId="0" borderId="1" xfId="3" applyBorder="1" applyAlignment="1">
      <alignment horizontal="left" vertical="center"/>
    </xf>
    <xf numFmtId="0" fontId="23" fillId="0" borderId="3" xfId="1" applyFont="1" applyBorder="1"/>
    <xf numFmtId="0" fontId="17" fillId="4" borderId="1" xfId="1" applyFont="1" applyFill="1" applyBorder="1" applyAlignment="1">
      <alignment horizontal="center" vertical="center"/>
    </xf>
    <xf numFmtId="0" fontId="10" fillId="4" borderId="1" xfId="1" applyFill="1" applyBorder="1" applyAlignment="1">
      <alignment horizontal="left" vertical="center"/>
    </xf>
    <xf numFmtId="0" fontId="23" fillId="4" borderId="1" xfId="1" applyFont="1" applyFill="1" applyBorder="1"/>
    <xf numFmtId="0" fontId="23" fillId="4" borderId="1" xfId="1" applyFont="1" applyFill="1" applyBorder="1" applyAlignment="1">
      <alignment horizontal="left" vertical="center"/>
    </xf>
    <xf numFmtId="0" fontId="23" fillId="4" borderId="1" xfId="1" applyFont="1" applyFill="1" applyBorder="1" applyAlignment="1">
      <alignment vertical="center"/>
    </xf>
    <xf numFmtId="0" fontId="19" fillId="4" borderId="1" xfId="1" applyFont="1" applyFill="1" applyBorder="1"/>
    <xf numFmtId="0" fontId="23" fillId="4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/>
    </xf>
    <xf numFmtId="0" fontId="23" fillId="4" borderId="3" xfId="1" applyFont="1" applyFill="1" applyBorder="1"/>
    <xf numFmtId="49" fontId="23" fillId="4" borderId="1" xfId="1" applyNumberFormat="1" applyFont="1" applyFill="1" applyBorder="1" applyAlignment="1">
      <alignment horizontal="left"/>
    </xf>
    <xf numFmtId="49" fontId="23" fillId="4" borderId="1" xfId="1" applyNumberFormat="1" applyFont="1" applyFill="1" applyBorder="1" applyAlignment="1">
      <alignment horizontal="center"/>
    </xf>
    <xf numFmtId="0" fontId="28" fillId="0" borderId="1" xfId="3" applyFont="1" applyBorder="1"/>
    <xf numFmtId="0" fontId="23" fillId="4" borderId="1" xfId="0" applyFont="1" applyFill="1" applyBorder="1"/>
    <xf numFmtId="0" fontId="27" fillId="0" borderId="1" xfId="3" applyBorder="1"/>
    <xf numFmtId="0" fontId="10" fillId="7" borderId="1" xfId="1" applyFill="1" applyBorder="1" applyAlignment="1">
      <alignment horizontal="left" vertical="center"/>
    </xf>
    <xf numFmtId="0" fontId="23" fillId="7" borderId="1" xfId="1" applyFont="1" applyFill="1" applyBorder="1" applyAlignment="1">
      <alignment horizontal="center" vertical="center"/>
    </xf>
    <xf numFmtId="0" fontId="10" fillId="0" borderId="1" xfId="1" applyBorder="1" applyAlignment="1">
      <alignment horizontal="left" vertical="center"/>
    </xf>
    <xf numFmtId="0" fontId="19" fillId="0" borderId="1" xfId="3" applyFont="1" applyBorder="1"/>
    <xf numFmtId="0" fontId="19" fillId="4" borderId="1" xfId="3" applyFont="1" applyFill="1" applyBorder="1"/>
    <xf numFmtId="0" fontId="23" fillId="4" borderId="1" xfId="1" applyFont="1" applyFill="1" applyBorder="1" applyAlignment="1">
      <alignment horizontal="left"/>
    </xf>
    <xf numFmtId="0" fontId="23" fillId="0" borderId="1" xfId="1" applyFont="1" applyBorder="1" applyAlignment="1">
      <alignment horizontal="left"/>
    </xf>
    <xf numFmtId="0" fontId="17" fillId="4" borderId="1" xfId="1" applyFont="1" applyFill="1" applyBorder="1" applyAlignment="1">
      <alignment horizontal="center"/>
    </xf>
    <xf numFmtId="0" fontId="19" fillId="0" borderId="1" xfId="3" applyFont="1" applyBorder="1" applyAlignment="1">
      <alignment wrapText="1"/>
    </xf>
    <xf numFmtId="0" fontId="0" fillId="0" borderId="1" xfId="1" applyFont="1" applyBorder="1"/>
    <xf numFmtId="0" fontId="19" fillId="0" borderId="1" xfId="3" applyFont="1" applyFill="1" applyBorder="1"/>
    <xf numFmtId="0" fontId="23" fillId="0" borderId="1" xfId="0" applyFont="1" applyBorder="1"/>
    <xf numFmtId="0" fontId="27" fillId="0" borderId="1" xfId="3" applyFill="1" applyBorder="1" applyAlignment="1">
      <alignment horizontal="left" vertical="center"/>
    </xf>
    <xf numFmtId="0" fontId="10" fillId="4" borderId="1" xfId="1" applyFill="1" applyBorder="1"/>
    <xf numFmtId="0" fontId="23" fillId="4" borderId="1" xfId="3" applyFont="1" applyFill="1" applyBorder="1"/>
    <xf numFmtId="0" fontId="23" fillId="0" borderId="1" xfId="3" applyFont="1" applyBorder="1"/>
    <xf numFmtId="0" fontId="27" fillId="4" borderId="1" xfId="3" applyFill="1" applyBorder="1"/>
    <xf numFmtId="0" fontId="10" fillId="0" borderId="1" xfId="1" applyBorder="1" applyAlignment="1">
      <alignment horizontal="center"/>
    </xf>
    <xf numFmtId="0" fontId="0" fillId="0" borderId="3" xfId="1" applyFont="1" applyBorder="1"/>
    <xf numFmtId="0" fontId="0" fillId="0" borderId="0" xfId="1" applyFont="1"/>
    <xf numFmtId="0" fontId="10" fillId="0" borderId="1" xfId="1" applyBorder="1" applyAlignment="1">
      <alignment horizontal="center" vertical="center"/>
    </xf>
    <xf numFmtId="0" fontId="10" fillId="4" borderId="1" xfId="1" applyFill="1" applyBorder="1" applyAlignment="1">
      <alignment vertical="center"/>
    </xf>
    <xf numFmtId="0" fontId="10" fillId="4" borderId="1" xfId="4" applyFill="1" applyBorder="1" applyAlignment="1">
      <alignment horizontal="center" vertical="center"/>
    </xf>
    <xf numFmtId="0" fontId="10" fillId="4" borderId="1" xfId="1" applyFill="1" applyBorder="1" applyAlignment="1">
      <alignment horizontal="center"/>
    </xf>
    <xf numFmtId="0" fontId="10" fillId="4" borderId="3" xfId="1" applyFill="1" applyBorder="1"/>
    <xf numFmtId="0" fontId="10" fillId="4" borderId="1" xfId="1" applyFill="1" applyBorder="1" applyAlignment="1">
      <alignment horizontal="left"/>
    </xf>
    <xf numFmtId="0" fontId="10" fillId="4" borderId="1" xfId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right"/>
    </xf>
    <xf numFmtId="0" fontId="23" fillId="0" borderId="0" xfId="0" applyFont="1"/>
    <xf numFmtId="0" fontId="23" fillId="4" borderId="3" xfId="0" applyFont="1" applyFill="1" applyBorder="1"/>
    <xf numFmtId="49" fontId="23" fillId="4" borderId="1" xfId="0" applyNumberFormat="1" applyFont="1" applyFill="1" applyBorder="1" applyAlignment="1">
      <alignment horizontal="left"/>
    </xf>
    <xf numFmtId="49" fontId="23" fillId="4" borderId="1" xfId="0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0" fillId="0" borderId="1" xfId="0" applyBorder="1"/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3" xfId="0" applyFont="1" applyBorder="1"/>
    <xf numFmtId="49" fontId="23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27" fillId="0" borderId="1" xfId="3" applyBorder="1" applyAlignment="1">
      <alignment horizontal="left"/>
    </xf>
    <xf numFmtId="0" fontId="29" fillId="8" borderId="1" xfId="0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0" fontId="29" fillId="9" borderId="1" xfId="0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0" applyFont="1"/>
    <xf numFmtId="0" fontId="23" fillId="0" borderId="0" xfId="0" applyFont="1" applyAlignment="1">
      <alignment horizontal="left"/>
    </xf>
    <xf numFmtId="0" fontId="19" fillId="0" borderId="0" xfId="3" applyFont="1" applyBorder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left"/>
    </xf>
    <xf numFmtId="0" fontId="28" fillId="0" borderId="1" xfId="1" applyFont="1" applyBorder="1" applyAlignment="1">
      <alignment horizontal="left" vertical="center"/>
    </xf>
    <xf numFmtId="0" fontId="23" fillId="0" borderId="5" xfId="1" applyFont="1" applyBorder="1" applyAlignment="1">
      <alignment horizontal="left"/>
    </xf>
    <xf numFmtId="0" fontId="23" fillId="4" borderId="0" xfId="1" applyFont="1" applyFill="1" applyAlignment="1">
      <alignment horizontal="center"/>
    </xf>
    <xf numFmtId="0" fontId="0" fillId="4" borderId="0" xfId="0" applyFill="1"/>
    <xf numFmtId="0" fontId="23" fillId="4" borderId="0" xfId="1" applyFont="1" applyFill="1"/>
    <xf numFmtId="0" fontId="23" fillId="4" borderId="5" xfId="1" applyFont="1" applyFill="1" applyBorder="1" applyAlignment="1">
      <alignment horizontal="left"/>
    </xf>
    <xf numFmtId="0" fontId="10" fillId="4" borderId="0" xfId="1" applyFill="1"/>
    <xf numFmtId="0" fontId="17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left" vertical="center" wrapText="1"/>
    </xf>
    <xf numFmtId="0" fontId="23" fillId="7" borderId="1" xfId="1" applyFont="1" applyFill="1" applyBorder="1" applyAlignment="1">
      <alignment horizontal="left" vertical="center"/>
    </xf>
    <xf numFmtId="0" fontId="23" fillId="7" borderId="1" xfId="1" applyFont="1" applyFill="1" applyBorder="1" applyAlignment="1">
      <alignment vertical="center"/>
    </xf>
    <xf numFmtId="0" fontId="23" fillId="7" borderId="1" xfId="1" applyFont="1" applyFill="1" applyBorder="1"/>
    <xf numFmtId="0" fontId="23" fillId="7" borderId="1" xfId="1" applyFont="1" applyFill="1" applyBorder="1" applyAlignment="1">
      <alignment horizontal="left"/>
    </xf>
    <xf numFmtId="0" fontId="23" fillId="7" borderId="1" xfId="1" applyFont="1" applyFill="1" applyBorder="1" applyAlignment="1">
      <alignment horizontal="center"/>
    </xf>
    <xf numFmtId="0" fontId="23" fillId="7" borderId="1" xfId="1" applyFont="1" applyFill="1" applyBorder="1" applyAlignment="1">
      <alignment horizontal="center" vertical="center" wrapText="1"/>
    </xf>
    <xf numFmtId="0" fontId="23" fillId="7" borderId="0" xfId="1" applyFont="1" applyFill="1" applyAlignment="1">
      <alignment horizontal="center" vertical="center" wrapText="1"/>
    </xf>
    <xf numFmtId="0" fontId="0" fillId="7" borderId="0" xfId="0" applyFill="1"/>
    <xf numFmtId="0" fontId="23" fillId="7" borderId="0" xfId="1" applyFont="1" applyFill="1" applyAlignment="1">
      <alignment horizontal="left"/>
    </xf>
    <xf numFmtId="16" fontId="23" fillId="7" borderId="1" xfId="1" applyNumberFormat="1" applyFont="1" applyFill="1" applyBorder="1" applyAlignment="1">
      <alignment horizontal="center" vertical="center" wrapText="1"/>
    </xf>
    <xf numFmtId="16" fontId="23" fillId="7" borderId="5" xfId="1" applyNumberFormat="1" applyFont="1" applyFill="1" applyBorder="1" applyAlignment="1">
      <alignment horizontal="left" vertical="center" wrapText="1"/>
    </xf>
    <xf numFmtId="0" fontId="10" fillId="7" borderId="0" xfId="1" applyFill="1"/>
    <xf numFmtId="0" fontId="19" fillId="0" borderId="1" xfId="1" applyFont="1" applyBorder="1" applyAlignment="1">
      <alignment horizontal="left"/>
    </xf>
    <xf numFmtId="0" fontId="19" fillId="7" borderId="1" xfId="1" applyFont="1" applyFill="1" applyBorder="1" applyAlignment="1">
      <alignment horizontal="left"/>
    </xf>
    <xf numFmtId="0" fontId="23" fillId="7" borderId="0" xfId="1" applyFont="1" applyFill="1" applyAlignment="1">
      <alignment horizontal="center"/>
    </xf>
    <xf numFmtId="0" fontId="23" fillId="7" borderId="0" xfId="1" applyFont="1" applyFill="1"/>
    <xf numFmtId="0" fontId="23" fillId="7" borderId="5" xfId="1" applyFont="1" applyFill="1" applyBorder="1" applyAlignment="1">
      <alignment horizontal="left"/>
    </xf>
    <xf numFmtId="0" fontId="19" fillId="4" borderId="1" xfId="1" applyFont="1" applyFill="1" applyBorder="1" applyAlignment="1">
      <alignment horizontal="left"/>
    </xf>
    <xf numFmtId="0" fontId="23" fillId="4" borderId="1" xfId="4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wrapText="1"/>
    </xf>
    <xf numFmtId="0" fontId="0" fillId="7" borderId="1" xfId="1" applyFont="1" applyFill="1" applyBorder="1" applyAlignment="1">
      <alignment horizontal="left" vertical="center"/>
    </xf>
    <xf numFmtId="16" fontId="23" fillId="4" borderId="1" xfId="1" applyNumberFormat="1" applyFont="1" applyFill="1" applyBorder="1" applyAlignment="1">
      <alignment horizontal="left"/>
    </xf>
    <xf numFmtId="16" fontId="23" fillId="4" borderId="1" xfId="1" applyNumberFormat="1" applyFont="1" applyFill="1" applyBorder="1" applyAlignment="1">
      <alignment horizontal="center"/>
    </xf>
    <xf numFmtId="16" fontId="23" fillId="4" borderId="5" xfId="1" applyNumberFormat="1" applyFont="1" applyFill="1" applyBorder="1" applyAlignment="1">
      <alignment horizontal="left"/>
    </xf>
    <xf numFmtId="16" fontId="23" fillId="7" borderId="5" xfId="1" applyNumberFormat="1" applyFont="1" applyFill="1" applyBorder="1" applyAlignment="1">
      <alignment horizontal="left"/>
    </xf>
    <xf numFmtId="16" fontId="23" fillId="7" borderId="1" xfId="1" applyNumberFormat="1" applyFont="1" applyFill="1" applyBorder="1" applyAlignment="1">
      <alignment horizontal="center"/>
    </xf>
    <xf numFmtId="0" fontId="19" fillId="0" borderId="1" xfId="3" applyFont="1" applyBorder="1" applyAlignment="1">
      <alignment vertical="center"/>
    </xf>
    <xf numFmtId="0" fontId="23" fillId="0" borderId="5" xfId="1" applyFont="1" applyBorder="1" applyAlignment="1">
      <alignment horizontal="left" vertical="center"/>
    </xf>
    <xf numFmtId="0" fontId="19" fillId="4" borderId="1" xfId="3" applyFont="1" applyFill="1" applyBorder="1" applyAlignment="1">
      <alignment vertical="center"/>
    </xf>
    <xf numFmtId="0" fontId="23" fillId="4" borderId="0" xfId="1" applyFont="1" applyFill="1" applyAlignment="1">
      <alignment horizontal="center" vertical="center"/>
    </xf>
    <xf numFmtId="0" fontId="23" fillId="4" borderId="5" xfId="1" applyFont="1" applyFill="1" applyBorder="1" applyAlignment="1">
      <alignment horizontal="left" vertical="center"/>
    </xf>
    <xf numFmtId="0" fontId="23" fillId="7" borderId="0" xfId="1" applyFont="1" applyFill="1" applyAlignment="1">
      <alignment horizontal="center" vertical="center"/>
    </xf>
    <xf numFmtId="0" fontId="23" fillId="7" borderId="5" xfId="1" applyFont="1" applyFill="1" applyBorder="1" applyAlignment="1">
      <alignment horizontal="left" vertical="center"/>
    </xf>
    <xf numFmtId="0" fontId="17" fillId="10" borderId="1" xfId="1" applyFont="1" applyFill="1" applyBorder="1" applyAlignment="1">
      <alignment horizontal="center" vertical="center"/>
    </xf>
    <xf numFmtId="0" fontId="10" fillId="10" borderId="1" xfId="1" applyFill="1" applyBorder="1" applyAlignment="1">
      <alignment horizontal="left" vertical="center"/>
    </xf>
    <xf numFmtId="0" fontId="27" fillId="4" borderId="1" xfId="3" applyFill="1" applyBorder="1" applyAlignment="1">
      <alignment horizontal="left"/>
    </xf>
    <xf numFmtId="0" fontId="23" fillId="4" borderId="1" xfId="1" applyFont="1" applyFill="1" applyBorder="1" applyAlignment="1">
      <alignment horizontal="center" vertical="center" wrapText="1"/>
    </xf>
    <xf numFmtId="49" fontId="9" fillId="0" borderId="0" xfId="1" applyNumberFormat="1" applyFont="1"/>
    <xf numFmtId="0" fontId="0" fillId="3" borderId="0" xfId="0" applyFill="1"/>
    <xf numFmtId="0" fontId="18" fillId="0" borderId="0" xfId="5" applyFont="1" applyAlignment="1">
      <alignment horizontal="left" vertical="center"/>
    </xf>
    <xf numFmtId="0" fontId="10" fillId="0" borderId="0" xfId="5"/>
    <xf numFmtId="0" fontId="10" fillId="0" borderId="0" xfId="5" applyAlignment="1">
      <alignment horizontal="left" vertical="center"/>
    </xf>
    <xf numFmtId="0" fontId="23" fillId="0" borderId="0" xfId="5" applyFont="1" applyAlignment="1">
      <alignment vertical="center"/>
    </xf>
    <xf numFmtId="0" fontId="19" fillId="0" borderId="0" xfId="2" applyFont="1" applyAlignment="1">
      <alignment horizontal="left"/>
    </xf>
    <xf numFmtId="0" fontId="10" fillId="0" borderId="0" xfId="2" applyFont="1" applyAlignment="1">
      <alignment horizontal="center" vertical="center"/>
    </xf>
    <xf numFmtId="0" fontId="19" fillId="0" borderId="0" xfId="2" applyFont="1"/>
    <xf numFmtId="0" fontId="17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0" xfId="1" applyFont="1" applyFill="1"/>
    <xf numFmtId="0" fontId="31" fillId="0" borderId="1" xfId="6" applyFont="1" applyBorder="1" applyAlignment="1" applyProtection="1">
      <alignment horizontal="center" vertical="center"/>
      <protection locked="0"/>
    </xf>
    <xf numFmtId="0" fontId="32" fillId="0" borderId="1" xfId="2" applyFont="1" applyBorder="1" applyAlignment="1">
      <alignment horizontal="left" vertical="center"/>
    </xf>
    <xf numFmtId="0" fontId="32" fillId="0" borderId="1" xfId="2" applyFont="1" applyBorder="1" applyAlignment="1">
      <alignment vertical="center"/>
    </xf>
    <xf numFmtId="0" fontId="32" fillId="0" borderId="1" xfId="2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2" fillId="0" borderId="0" xfId="2" applyFont="1" applyAlignment="1">
      <alignment horizontal="center" vertical="center"/>
    </xf>
    <xf numFmtId="0" fontId="36" fillId="9" borderId="1" xfId="5" applyFont="1" applyFill="1" applyBorder="1" applyAlignment="1">
      <alignment horizontal="center" vertical="center"/>
    </xf>
    <xf numFmtId="0" fontId="31" fillId="11" borderId="1" xfId="6" applyFont="1" applyFill="1" applyBorder="1" applyAlignment="1" applyProtection="1">
      <alignment horizontal="center" vertical="center"/>
      <protection locked="0"/>
    </xf>
    <xf numFmtId="0" fontId="32" fillId="11" borderId="1" xfId="2" applyFont="1" applyFill="1" applyBorder="1" applyAlignment="1">
      <alignment horizontal="left" vertical="center"/>
    </xf>
    <xf numFmtId="0" fontId="32" fillId="11" borderId="1" xfId="2" applyFont="1" applyFill="1" applyBorder="1" applyAlignment="1">
      <alignment vertical="center"/>
    </xf>
    <xf numFmtId="0" fontId="32" fillId="11" borderId="1" xfId="2" applyFont="1" applyFill="1" applyBorder="1" applyAlignment="1">
      <alignment horizontal="center" vertical="center"/>
    </xf>
    <xf numFmtId="0" fontId="32" fillId="11" borderId="0" xfId="2" applyFont="1" applyFill="1" applyAlignment="1">
      <alignment horizontal="center" vertical="center"/>
    </xf>
    <xf numFmtId="0" fontId="35" fillId="0" borderId="0" xfId="3" applyFont="1" applyAlignment="1">
      <alignment vertical="center"/>
    </xf>
    <xf numFmtId="0" fontId="37" fillId="11" borderId="0" xfId="0" applyFont="1" applyFill="1" applyAlignment="1">
      <alignment vertical="center"/>
    </xf>
    <xf numFmtId="0" fontId="32" fillId="11" borderId="1" xfId="1" applyFont="1" applyFill="1" applyBorder="1" applyAlignment="1">
      <alignment horizontal="left"/>
    </xf>
    <xf numFmtId="0" fontId="33" fillId="11" borderId="1" xfId="1" applyFont="1" applyFill="1" applyBorder="1" applyAlignment="1">
      <alignment horizontal="center" vertical="center"/>
    </xf>
    <xf numFmtId="16" fontId="32" fillId="11" borderId="1" xfId="2" applyNumberFormat="1" applyFont="1" applyFill="1" applyBorder="1" applyAlignment="1">
      <alignment horizontal="center" vertical="center"/>
    </xf>
    <xf numFmtId="0" fontId="32" fillId="13" borderId="1" xfId="6" applyFont="1" applyFill="1" applyBorder="1" applyAlignment="1" applyProtection="1">
      <alignment horizontal="center" vertical="center"/>
      <protection locked="0"/>
    </xf>
    <xf numFmtId="0" fontId="32" fillId="13" borderId="1" xfId="2" applyFont="1" applyFill="1" applyBorder="1" applyAlignment="1">
      <alignment horizontal="left" vertical="center"/>
    </xf>
    <xf numFmtId="0" fontId="37" fillId="13" borderId="0" xfId="0" applyFont="1" applyFill="1" applyAlignment="1">
      <alignment vertical="center"/>
    </xf>
    <xf numFmtId="0" fontId="32" fillId="13" borderId="1" xfId="2" applyFont="1" applyFill="1" applyBorder="1" applyAlignment="1">
      <alignment horizontal="center" vertical="center"/>
    </xf>
    <xf numFmtId="0" fontId="33" fillId="13" borderId="1" xfId="1" applyFont="1" applyFill="1" applyBorder="1" applyAlignment="1">
      <alignment horizontal="center" vertical="center"/>
    </xf>
    <xf numFmtId="0" fontId="27" fillId="0" borderId="0" xfId="3" applyAlignment="1">
      <alignment vertical="center"/>
    </xf>
    <xf numFmtId="0" fontId="32" fillId="13" borderId="0" xfId="2" applyFont="1" applyFill="1" applyAlignment="1">
      <alignment horizontal="center" vertical="center"/>
    </xf>
    <xf numFmtId="0" fontId="32" fillId="0" borderId="1" xfId="1" applyFont="1" applyBorder="1" applyAlignment="1">
      <alignment horizontal="left"/>
    </xf>
    <xf numFmtId="0" fontId="36" fillId="9" borderId="1" xfId="6" applyFont="1" applyFill="1" applyBorder="1" applyAlignment="1">
      <alignment horizontal="center" vertical="center"/>
    </xf>
    <xf numFmtId="0" fontId="31" fillId="13" borderId="1" xfId="6" applyFont="1" applyFill="1" applyBorder="1" applyAlignment="1" applyProtection="1">
      <alignment horizontal="center" vertical="center"/>
      <protection locked="0"/>
    </xf>
    <xf numFmtId="0" fontId="32" fillId="13" borderId="1" xfId="2" applyFont="1" applyFill="1" applyBorder="1" applyAlignment="1">
      <alignment vertical="center"/>
    </xf>
    <xf numFmtId="0" fontId="35" fillId="13" borderId="1" xfId="3" applyFont="1" applyFill="1" applyBorder="1" applyAlignment="1">
      <alignment horizontal="left"/>
    </xf>
    <xf numFmtId="0" fontId="33" fillId="13" borderId="1" xfId="2" applyFont="1" applyFill="1" applyBorder="1" applyAlignment="1">
      <alignment horizontal="center" vertical="center"/>
    </xf>
    <xf numFmtId="0" fontId="35" fillId="11" borderId="1" xfId="3" applyFont="1" applyFill="1" applyBorder="1" applyAlignment="1">
      <alignment horizontal="left" vertical="center"/>
    </xf>
    <xf numFmtId="0" fontId="36" fillId="12" borderId="1" xfId="6" applyFont="1" applyFill="1" applyBorder="1" applyAlignment="1">
      <alignment horizontal="center" vertical="center"/>
    </xf>
    <xf numFmtId="0" fontId="35" fillId="13" borderId="1" xfId="3" applyFont="1" applyFill="1" applyBorder="1" applyAlignment="1">
      <alignment horizontal="left" vertical="center"/>
    </xf>
    <xf numFmtId="0" fontId="33" fillId="13" borderId="1" xfId="2" applyFont="1" applyFill="1" applyBorder="1" applyAlignment="1">
      <alignment horizontal="left" vertical="center"/>
    </xf>
    <xf numFmtId="0" fontId="33" fillId="13" borderId="1" xfId="2" applyFont="1" applyFill="1" applyBorder="1" applyAlignment="1">
      <alignment vertical="center"/>
    </xf>
    <xf numFmtId="0" fontId="33" fillId="13" borderId="1" xfId="2" applyFont="1" applyFill="1" applyBorder="1" applyAlignment="1">
      <alignment horizontal="center"/>
    </xf>
    <xf numFmtId="0" fontId="36" fillId="14" borderId="1" xfId="5" applyFont="1" applyFill="1" applyBorder="1" applyAlignment="1">
      <alignment horizontal="center" vertical="center"/>
    </xf>
    <xf numFmtId="0" fontId="33" fillId="0" borderId="0" xfId="2" applyFont="1" applyAlignment="1">
      <alignment horizontal="center"/>
    </xf>
    <xf numFmtId="0" fontId="33" fillId="13" borderId="1" xfId="2" applyFont="1" applyFill="1" applyBorder="1" applyAlignment="1">
      <alignment horizontal="left"/>
    </xf>
    <xf numFmtId="0" fontId="32" fillId="13" borderId="1" xfId="3" applyFont="1" applyFill="1" applyBorder="1" applyAlignment="1" applyProtection="1">
      <alignment horizontal="left" vertical="center"/>
    </xf>
    <xf numFmtId="0" fontId="32" fillId="14" borderId="1" xfId="7" applyFont="1" applyFill="1" applyBorder="1" applyAlignment="1">
      <alignment horizontal="center" vertical="center"/>
    </xf>
    <xf numFmtId="0" fontId="33" fillId="11" borderId="1" xfId="2" applyFont="1" applyFill="1" applyBorder="1" applyAlignment="1">
      <alignment horizontal="center" vertical="center"/>
    </xf>
    <xf numFmtId="0" fontId="32" fillId="13" borderId="1" xfId="1" applyFont="1" applyFill="1" applyBorder="1" applyAlignment="1">
      <alignment horizontal="left"/>
    </xf>
    <xf numFmtId="0" fontId="31" fillId="13" borderId="7" xfId="6" applyFont="1" applyFill="1" applyBorder="1" applyAlignment="1" applyProtection="1">
      <alignment horizontal="center" vertical="center"/>
      <protection locked="0"/>
    </xf>
    <xf numFmtId="0" fontId="32" fillId="13" borderId="7" xfId="2" applyFont="1" applyFill="1" applyBorder="1" applyAlignment="1">
      <alignment horizontal="left" vertical="center"/>
    </xf>
    <xf numFmtId="0" fontId="32" fillId="13" borderId="7" xfId="2" applyFont="1" applyFill="1" applyBorder="1" applyAlignment="1">
      <alignment vertical="center"/>
    </xf>
    <xf numFmtId="0" fontId="32" fillId="13" borderId="7" xfId="2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vertical="center"/>
    </xf>
    <xf numFmtId="0" fontId="33" fillId="0" borderId="3" xfId="1" applyFont="1" applyBorder="1" applyAlignment="1">
      <alignment horizontal="center"/>
    </xf>
    <xf numFmtId="0" fontId="40" fillId="13" borderId="8" xfId="6" applyFont="1" applyFill="1" applyBorder="1" applyAlignment="1" applyProtection="1">
      <alignment horizontal="center" vertical="center"/>
      <protection locked="0"/>
    </xf>
    <xf numFmtId="0" fontId="32" fillId="13" borderId="8" xfId="2" applyFont="1" applyFill="1" applyBorder="1" applyAlignment="1">
      <alignment horizontal="left" vertical="center"/>
    </xf>
    <xf numFmtId="0" fontId="32" fillId="13" borderId="8" xfId="2" applyFont="1" applyFill="1" applyBorder="1" applyAlignment="1">
      <alignment vertical="center"/>
    </xf>
    <xf numFmtId="0" fontId="32" fillId="13" borderId="8" xfId="2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/>
    </xf>
    <xf numFmtId="0" fontId="32" fillId="0" borderId="0" xfId="1" applyFont="1" applyAlignment="1">
      <alignment horizontal="center"/>
    </xf>
    <xf numFmtId="0" fontId="32" fillId="13" borderId="4" xfId="2" applyFont="1" applyFill="1" applyBorder="1" applyAlignment="1">
      <alignment horizontal="center" vertical="center"/>
    </xf>
    <xf numFmtId="0" fontId="40" fillId="13" borderId="1" xfId="6" applyFont="1" applyFill="1" applyBorder="1" applyAlignment="1" applyProtection="1">
      <alignment horizontal="center" vertical="center"/>
      <protection locked="0"/>
    </xf>
    <xf numFmtId="0" fontId="41" fillId="13" borderId="1" xfId="3" applyFont="1" applyFill="1" applyBorder="1" applyAlignment="1">
      <alignment horizontal="left" vertical="center"/>
    </xf>
    <xf numFmtId="0" fontId="32" fillId="13" borderId="1" xfId="2" applyFont="1" applyFill="1" applyBorder="1" applyAlignment="1">
      <alignment horizontal="center"/>
    </xf>
    <xf numFmtId="0" fontId="32" fillId="13" borderId="1" xfId="2" applyFont="1" applyFill="1" applyBorder="1" applyAlignment="1">
      <alignment horizontal="left"/>
    </xf>
    <xf numFmtId="0" fontId="32" fillId="11" borderId="1" xfId="3" applyFont="1" applyFill="1" applyBorder="1" applyAlignment="1" applyProtection="1">
      <alignment horizontal="left" vertical="center"/>
    </xf>
    <xf numFmtId="0" fontId="32" fillId="11" borderId="1" xfId="2" applyFont="1" applyFill="1" applyBorder="1" applyAlignment="1">
      <alignment horizontal="center"/>
    </xf>
    <xf numFmtId="0" fontId="32" fillId="0" borderId="1" xfId="3" applyFont="1" applyFill="1" applyBorder="1" applyAlignment="1" applyProtection="1">
      <alignment horizontal="left" vertical="center"/>
    </xf>
    <xf numFmtId="0" fontId="31" fillId="4" borderId="1" xfId="6" applyFont="1" applyFill="1" applyBorder="1" applyAlignment="1" applyProtection="1">
      <alignment horizontal="center" vertical="center"/>
      <protection locked="0"/>
    </xf>
    <xf numFmtId="0" fontId="32" fillId="4" borderId="1" xfId="2" applyFont="1" applyFill="1" applyBorder="1" applyAlignment="1">
      <alignment horizontal="left" vertical="center"/>
    </xf>
    <xf numFmtId="0" fontId="32" fillId="4" borderId="1" xfId="2" applyFont="1" applyFill="1" applyBorder="1" applyAlignment="1">
      <alignment vertical="center"/>
    </xf>
    <xf numFmtId="0" fontId="32" fillId="4" borderId="1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 vertical="center"/>
    </xf>
    <xf numFmtId="0" fontId="32" fillId="4" borderId="0" xfId="2" applyFont="1" applyFill="1" applyAlignment="1">
      <alignment horizontal="center" vertical="center"/>
    </xf>
    <xf numFmtId="0" fontId="33" fillId="4" borderId="1" xfId="1" applyFont="1" applyFill="1" applyBorder="1" applyAlignment="1">
      <alignment horizontal="center" vertical="center"/>
    </xf>
    <xf numFmtId="0" fontId="32" fillId="13" borderId="1" xfId="2" applyFont="1" applyFill="1" applyBorder="1" applyAlignment="1">
      <alignment vertical="top"/>
    </xf>
    <xf numFmtId="49" fontId="36" fillId="14" borderId="1" xfId="2" applyNumberFormat="1" applyFont="1" applyFill="1" applyBorder="1" applyAlignment="1">
      <alignment horizontal="left" vertical="center"/>
    </xf>
    <xf numFmtId="0" fontId="32" fillId="4" borderId="1" xfId="1" applyFont="1" applyFill="1" applyBorder="1" applyAlignment="1">
      <alignment horizontal="left" vertical="center"/>
    </xf>
    <xf numFmtId="0" fontId="33" fillId="4" borderId="1" xfId="1" applyFont="1" applyFill="1" applyBorder="1" applyAlignment="1">
      <alignment horizontal="left"/>
    </xf>
    <xf numFmtId="0" fontId="33" fillId="4" borderId="1" xfId="1" applyFont="1" applyFill="1" applyBorder="1"/>
    <xf numFmtId="0" fontId="32" fillId="4" borderId="1" xfId="1" applyFont="1" applyFill="1" applyBorder="1" applyAlignment="1">
      <alignment horizontal="center" vertical="center"/>
    </xf>
    <xf numFmtId="0" fontId="33" fillId="4" borderId="1" xfId="1" applyFont="1" applyFill="1" applyBorder="1" applyAlignment="1">
      <alignment horizontal="center"/>
    </xf>
    <xf numFmtId="0" fontId="32" fillId="4" borderId="0" xfId="1" applyFont="1" applyFill="1" applyAlignment="1">
      <alignment horizontal="center" vertical="center"/>
    </xf>
    <xf numFmtId="0" fontId="32" fillId="13" borderId="1" xfId="1" applyFont="1" applyFill="1" applyBorder="1" applyAlignment="1">
      <alignment horizontal="left" vertical="center"/>
    </xf>
    <xf numFmtId="0" fontId="33" fillId="13" borderId="1" xfId="1" applyFont="1" applyFill="1" applyBorder="1" applyAlignment="1">
      <alignment horizontal="left"/>
    </xf>
    <xf numFmtId="0" fontId="33" fillId="13" borderId="1" xfId="1" applyFont="1" applyFill="1" applyBorder="1"/>
    <xf numFmtId="0" fontId="33" fillId="13" borderId="1" xfId="1" applyFont="1" applyFill="1" applyBorder="1" applyAlignment="1">
      <alignment horizontal="center"/>
    </xf>
    <xf numFmtId="0" fontId="36" fillId="13" borderId="1" xfId="5" applyFont="1" applyFill="1" applyBorder="1" applyAlignment="1">
      <alignment horizontal="center" vertical="center"/>
    </xf>
    <xf numFmtId="49" fontId="36" fillId="8" borderId="1" xfId="2" applyNumberFormat="1" applyFont="1" applyFill="1" applyBorder="1" applyAlignment="1">
      <alignment horizontal="left" vertical="center"/>
    </xf>
    <xf numFmtId="0" fontId="32" fillId="4" borderId="1" xfId="1" applyFont="1" applyFill="1" applyBorder="1" applyAlignment="1">
      <alignment horizontal="left"/>
    </xf>
    <xf numFmtId="49" fontId="36" fillId="12" borderId="1" xfId="2" applyNumberFormat="1" applyFont="1" applyFill="1" applyBorder="1" applyAlignment="1">
      <alignment horizontal="left" vertical="center"/>
    </xf>
    <xf numFmtId="0" fontId="36" fillId="12" borderId="1" xfId="8" applyFont="1" applyFill="1" applyBorder="1" applyAlignment="1">
      <alignment horizontal="center" vertical="center"/>
    </xf>
    <xf numFmtId="49" fontId="36" fillId="14" borderId="7" xfId="2" applyNumberFormat="1" applyFont="1" applyFill="1" applyBorder="1" applyAlignment="1">
      <alignment horizontal="left" vertical="center"/>
    </xf>
    <xf numFmtId="0" fontId="32" fillId="13" borderId="7" xfId="1" applyFont="1" applyFill="1" applyBorder="1" applyAlignment="1">
      <alignment horizontal="left"/>
    </xf>
    <xf numFmtId="49" fontId="36" fillId="0" borderId="1" xfId="2" applyNumberFormat="1" applyFont="1" applyBorder="1" applyAlignment="1">
      <alignment horizontal="left" vertical="center"/>
    </xf>
    <xf numFmtId="49" fontId="42" fillId="15" borderId="1" xfId="0" applyNumberFormat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center"/>
    </xf>
    <xf numFmtId="49" fontId="36" fillId="4" borderId="1" xfId="2" applyNumberFormat="1" applyFont="1" applyFill="1" applyBorder="1" applyAlignment="1">
      <alignment horizontal="left" vertical="center"/>
    </xf>
    <xf numFmtId="0" fontId="40" fillId="0" borderId="1" xfId="2" applyFont="1" applyBorder="1" applyAlignment="1">
      <alignment horizontal="center" vertical="center"/>
    </xf>
    <xf numFmtId="0" fontId="32" fillId="0" borderId="1" xfId="0" applyFont="1" applyBorder="1"/>
    <xf numFmtId="0" fontId="33" fillId="0" borderId="0" xfId="0" applyFont="1"/>
    <xf numFmtId="0" fontId="35" fillId="0" borderId="0" xfId="3" applyFont="1" applyAlignment="1"/>
    <xf numFmtId="0" fontId="33" fillId="0" borderId="0" xfId="1" applyFont="1"/>
    <xf numFmtId="0" fontId="33" fillId="11" borderId="0" xfId="0" applyFont="1" applyFill="1"/>
    <xf numFmtId="0" fontId="35" fillId="0" borderId="1" xfId="3" applyFont="1" applyBorder="1" applyAlignment="1">
      <alignment vertical="center"/>
    </xf>
    <xf numFmtId="0" fontId="35" fillId="11" borderId="1" xfId="3" applyFont="1" applyFill="1" applyBorder="1" applyAlignment="1"/>
    <xf numFmtId="0" fontId="35" fillId="11" borderId="0" xfId="3" applyFont="1" applyFill="1" applyAlignment="1"/>
    <xf numFmtId="0" fontId="33" fillId="13" borderId="0" xfId="0" applyFont="1" applyFill="1"/>
    <xf numFmtId="0" fontId="35" fillId="0" borderId="0" xfId="3" applyFont="1" applyFill="1" applyAlignment="1"/>
    <xf numFmtId="0" fontId="33" fillId="13" borderId="1" xfId="0" applyFont="1" applyFill="1" applyBorder="1"/>
    <xf numFmtId="0" fontId="35" fillId="13" borderId="0" xfId="3" applyFont="1" applyFill="1" applyAlignment="1"/>
    <xf numFmtId="0" fontId="37" fillId="11" borderId="1" xfId="0" applyFont="1" applyFill="1" applyBorder="1" applyAlignment="1">
      <alignment horizontal="center" vertical="center"/>
    </xf>
    <xf numFmtId="0" fontId="33" fillId="13" borderId="1" xfId="2" applyFont="1" applyFill="1" applyBorder="1"/>
    <xf numFmtId="0" fontId="33" fillId="13" borderId="0" xfId="2" applyFont="1" applyFill="1"/>
    <xf numFmtId="0" fontId="32" fillId="0" borderId="1" xfId="0" applyFont="1" applyBorder="1" applyAlignment="1">
      <alignment vertical="center"/>
    </xf>
    <xf numFmtId="0" fontId="39" fillId="13" borderId="1" xfId="0" applyFont="1" applyFill="1" applyBorder="1"/>
    <xf numFmtId="0" fontId="33" fillId="13" borderId="0" xfId="0" applyFont="1" applyFill="1" applyAlignment="1">
      <alignment vertical="center"/>
    </xf>
    <xf numFmtId="0" fontId="35" fillId="0" borderId="1" xfId="3" applyFont="1" applyFill="1" applyBorder="1" applyAlignment="1"/>
    <xf numFmtId="0" fontId="33" fillId="0" borderId="1" xfId="0" applyFont="1" applyBorder="1"/>
    <xf numFmtId="0" fontId="33" fillId="0" borderId="1" xfId="1" applyFont="1" applyBorder="1"/>
    <xf numFmtId="0" fontId="41" fillId="13" borderId="0" xfId="3" applyFont="1" applyFill="1" applyAlignment="1"/>
    <xf numFmtId="0" fontId="32" fillId="13" borderId="0" xfId="0" applyFont="1" applyFill="1"/>
    <xf numFmtId="0" fontId="32" fillId="13" borderId="1" xfId="0" applyFont="1" applyFill="1" applyBorder="1"/>
    <xf numFmtId="0" fontId="32" fillId="13" borderId="1" xfId="2" applyFont="1" applyFill="1" applyBorder="1"/>
    <xf numFmtId="0" fontId="32" fillId="13" borderId="0" xfId="2" applyFont="1" applyFill="1"/>
    <xf numFmtId="0" fontId="35" fillId="4" borderId="0" xfId="3" applyFont="1" applyFill="1" applyAlignment="1"/>
    <xf numFmtId="0" fontId="33" fillId="4" borderId="0" xfId="0" applyFont="1" applyFill="1"/>
    <xf numFmtId="0" fontId="35" fillId="4" borderId="0" xfId="3" applyFont="1" applyFill="1" applyAlignment="1">
      <alignment horizontal="left" vertical="center"/>
    </xf>
    <xf numFmtId="0" fontId="37" fillId="13" borderId="1" xfId="0" applyFont="1" applyFill="1" applyBorder="1" applyAlignment="1">
      <alignment vertical="center"/>
    </xf>
    <xf numFmtId="0" fontId="33" fillId="4" borderId="1" xfId="0" applyFont="1" applyFill="1" applyBorder="1"/>
    <xf numFmtId="0" fontId="33" fillId="13" borderId="0" xfId="1" applyFont="1" applyFill="1"/>
    <xf numFmtId="0" fontId="33" fillId="11" borderId="1" xfId="0" applyFont="1" applyFill="1" applyBorder="1"/>
    <xf numFmtId="0" fontId="39" fillId="0" borderId="1" xfId="0" applyFont="1" applyBorder="1" applyAlignment="1">
      <alignment vertical="center"/>
    </xf>
    <xf numFmtId="0" fontId="35" fillId="0" borderId="1" xfId="3" applyFont="1" applyBorder="1" applyAlignment="1"/>
    <xf numFmtId="0" fontId="37" fillId="0" borderId="1" xfId="0" applyFont="1" applyBorder="1" applyAlignment="1">
      <alignment vertical="center"/>
    </xf>
    <xf numFmtId="0" fontId="35" fillId="4" borderId="1" xfId="3" applyFont="1" applyFill="1" applyBorder="1" applyAlignment="1"/>
    <xf numFmtId="0" fontId="37" fillId="4" borderId="1" xfId="0" applyFont="1" applyFill="1" applyBorder="1" applyAlignment="1">
      <alignment vertical="center"/>
    </xf>
    <xf numFmtId="0" fontId="39" fillId="4" borderId="1" xfId="0" applyFont="1" applyFill="1" applyBorder="1" applyAlignment="1">
      <alignment vertical="center"/>
    </xf>
    <xf numFmtId="0" fontId="32" fillId="4" borderId="1" xfId="0" applyFont="1" applyFill="1" applyBorder="1"/>
    <xf numFmtId="0" fontId="39" fillId="0" borderId="1" xfId="0" applyFont="1" applyBorder="1"/>
    <xf numFmtId="0" fontId="43" fillId="0" borderId="0" xfId="0" applyFont="1"/>
    <xf numFmtId="0" fontId="44" fillId="0" borderId="1" xfId="0" applyFont="1" applyBorder="1"/>
    <xf numFmtId="0" fontId="44" fillId="0" borderId="0" xfId="0" applyFont="1"/>
    <xf numFmtId="0" fontId="10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18" fillId="3" borderId="5" xfId="1" applyFont="1" applyFill="1" applyBorder="1" applyAlignment="1">
      <alignment horizontal="center" vertical="center" wrapText="1"/>
    </xf>
    <xf numFmtId="0" fontId="17" fillId="6" borderId="1" xfId="5" applyFont="1" applyFill="1" applyBorder="1" applyAlignment="1">
      <alignment horizontal="center" vertical="center"/>
    </xf>
    <xf numFmtId="0" fontId="0" fillId="0" borderId="1" xfId="5" applyFont="1" applyBorder="1" applyAlignment="1">
      <alignment horizontal="left" vertical="center"/>
    </xf>
    <xf numFmtId="0" fontId="23" fillId="0" borderId="1" xfId="5" applyFont="1" applyBorder="1"/>
    <xf numFmtId="49" fontId="29" fillId="9" borderId="1" xfId="5" applyNumberFormat="1" applyFont="1" applyFill="1" applyBorder="1" applyAlignment="1">
      <alignment horizontal="left" vertical="center"/>
    </xf>
    <xf numFmtId="0" fontId="23" fillId="0" borderId="1" xfId="5" applyFont="1" applyBorder="1" applyAlignment="1">
      <alignment vertical="center"/>
    </xf>
    <xf numFmtId="0" fontId="23" fillId="0" borderId="1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/>
    </xf>
    <xf numFmtId="0" fontId="29" fillId="9" borderId="1" xfId="5" applyFont="1" applyFill="1" applyBorder="1" applyAlignment="1">
      <alignment horizontal="center"/>
    </xf>
    <xf numFmtId="0" fontId="29" fillId="0" borderId="0" xfId="5" applyFont="1" applyAlignment="1">
      <alignment horizontal="center"/>
    </xf>
    <xf numFmtId="0" fontId="23" fillId="0" borderId="5" xfId="5" applyFont="1" applyBorder="1"/>
    <xf numFmtId="0" fontId="23" fillId="0" borderId="0" xfId="5" applyFont="1"/>
    <xf numFmtId="0" fontId="23" fillId="0" borderId="1" xfId="5" applyFont="1" applyBorder="1" applyAlignment="1">
      <alignment horizontal="left"/>
    </xf>
    <xf numFmtId="0" fontId="19" fillId="0" borderId="1" xfId="5" applyFont="1" applyBorder="1" applyAlignment="1">
      <alignment horizontal="center" wrapText="1"/>
    </xf>
    <xf numFmtId="0" fontId="27" fillId="0" borderId="1" xfId="3" applyFill="1" applyBorder="1" applyAlignment="1">
      <alignment horizontal="center" vertical="center"/>
    </xf>
    <xf numFmtId="0" fontId="0" fillId="16" borderId="1" xfId="5" applyFont="1" applyFill="1" applyBorder="1" applyAlignment="1">
      <alignment horizontal="left" vertical="center"/>
    </xf>
    <xf numFmtId="0" fontId="19" fillId="0" borderId="1" xfId="5" applyFont="1" applyBorder="1"/>
    <xf numFmtId="0" fontId="45" fillId="0" borderId="9" xfId="0" applyFont="1" applyBorder="1"/>
    <xf numFmtId="0" fontId="45" fillId="0" borderId="0" xfId="0" applyFont="1"/>
    <xf numFmtId="0" fontId="17" fillId="6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23" fillId="0" borderId="1" xfId="2" applyFont="1" applyBorder="1"/>
    <xf numFmtId="49" fontId="29" fillId="9" borderId="1" xfId="2" applyNumberFormat="1" applyFont="1" applyFill="1" applyBorder="1" applyAlignment="1">
      <alignment horizontal="left" vertical="center"/>
    </xf>
    <xf numFmtId="0" fontId="23" fillId="0" borderId="1" xfId="2" applyFont="1" applyBorder="1" applyAlignment="1">
      <alignment vertical="center"/>
    </xf>
    <xf numFmtId="0" fontId="19" fillId="0" borderId="1" xfId="2" applyFont="1" applyBorder="1"/>
    <xf numFmtId="0" fontId="23" fillId="0" borderId="1" xfId="2" applyFont="1" applyBorder="1" applyAlignment="1">
      <alignment horizontal="center"/>
    </xf>
    <xf numFmtId="0" fontId="29" fillId="9" borderId="1" xfId="2" applyFont="1" applyFill="1" applyBorder="1" applyAlignment="1">
      <alignment horizontal="center"/>
    </xf>
    <xf numFmtId="0" fontId="29" fillId="0" borderId="0" xfId="2" applyFont="1" applyAlignment="1">
      <alignment horizontal="center"/>
    </xf>
    <xf numFmtId="0" fontId="46" fillId="0" borderId="4" xfId="0" applyFont="1" applyBorder="1" applyAlignment="1">
      <alignment vertical="center"/>
    </xf>
    <xf numFmtId="0" fontId="28" fillId="0" borderId="0" xfId="3" applyFont="1"/>
    <xf numFmtId="0" fontId="23" fillId="0" borderId="1" xfId="2" applyFont="1" applyBorder="1" applyAlignment="1">
      <alignment horizontal="left"/>
    </xf>
    <xf numFmtId="0" fontId="19" fillId="0" borderId="1" xfId="2" applyFont="1" applyBorder="1" applyAlignment="1">
      <alignment horizontal="center" wrapText="1"/>
    </xf>
    <xf numFmtId="0" fontId="23" fillId="0" borderId="1" xfId="2" applyFont="1" applyBorder="1" applyAlignment="1">
      <alignment horizontal="center" vertical="center"/>
    </xf>
    <xf numFmtId="0" fontId="17" fillId="4" borderId="1" xfId="5" applyFont="1" applyFill="1" applyBorder="1" applyAlignment="1">
      <alignment horizontal="center" vertical="center"/>
    </xf>
    <xf numFmtId="0" fontId="10" fillId="4" borderId="1" xfId="5" applyFill="1" applyBorder="1" applyAlignment="1">
      <alignment horizontal="left" vertical="center"/>
    </xf>
    <xf numFmtId="0" fontId="23" fillId="4" borderId="1" xfId="5" applyFont="1" applyFill="1" applyBorder="1"/>
    <xf numFmtId="49" fontId="29" fillId="8" borderId="1" xfId="5" applyNumberFormat="1" applyFont="1" applyFill="1" applyBorder="1" applyAlignment="1">
      <alignment horizontal="left" vertical="center"/>
    </xf>
    <xf numFmtId="0" fontId="23" fillId="4" borderId="1" xfId="5" applyFont="1" applyFill="1" applyBorder="1" applyAlignment="1">
      <alignment vertical="center"/>
    </xf>
    <xf numFmtId="0" fontId="19" fillId="4" borderId="1" xfId="5" applyFont="1" applyFill="1" applyBorder="1"/>
    <xf numFmtId="0" fontId="23" fillId="4" borderId="1" xfId="5" applyFont="1" applyFill="1" applyBorder="1" applyAlignment="1">
      <alignment horizontal="center" vertical="center"/>
    </xf>
    <xf numFmtId="0" fontId="23" fillId="4" borderId="1" xfId="5" applyFont="1" applyFill="1" applyBorder="1" applyAlignment="1">
      <alignment horizontal="center"/>
    </xf>
    <xf numFmtId="0" fontId="29" fillId="8" borderId="1" xfId="5" applyFont="1" applyFill="1" applyBorder="1" applyAlignment="1">
      <alignment horizontal="center"/>
    </xf>
    <xf numFmtId="0" fontId="29" fillId="4" borderId="0" xfId="5" applyFont="1" applyFill="1" applyAlignment="1">
      <alignment horizontal="center"/>
    </xf>
    <xf numFmtId="0" fontId="23" fillId="4" borderId="5" xfId="5" applyFont="1" applyFill="1" applyBorder="1"/>
    <xf numFmtId="0" fontId="23" fillId="4" borderId="0" xfId="5" applyFont="1" applyFill="1"/>
    <xf numFmtId="0" fontId="23" fillId="4" borderId="1" xfId="5" applyFont="1" applyFill="1" applyBorder="1" applyAlignment="1">
      <alignment horizontal="left"/>
    </xf>
    <xf numFmtId="0" fontId="19" fillId="4" borderId="1" xfId="5" applyFont="1" applyFill="1" applyBorder="1" applyAlignment="1">
      <alignment horizontal="center" wrapText="1"/>
    </xf>
    <xf numFmtId="0" fontId="10" fillId="16" borderId="0" xfId="1" applyFill="1"/>
    <xf numFmtId="0" fontId="10" fillId="0" borderId="1" xfId="5" applyBorder="1" applyAlignment="1">
      <alignment horizontal="left" vertical="center"/>
    </xf>
    <xf numFmtId="49" fontId="29" fillId="4" borderId="1" xfId="5" applyNumberFormat="1" applyFont="1" applyFill="1" applyBorder="1" applyAlignment="1">
      <alignment horizontal="left" vertical="center"/>
    </xf>
    <xf numFmtId="0" fontId="29" fillId="4" borderId="1" xfId="5" applyFont="1" applyFill="1" applyBorder="1" applyAlignment="1">
      <alignment horizontal="center"/>
    </xf>
    <xf numFmtId="0" fontId="0" fillId="4" borderId="1" xfId="0" applyFill="1" applyBorder="1"/>
    <xf numFmtId="0" fontId="10" fillId="7" borderId="1" xfId="5" applyFill="1" applyBorder="1" applyAlignment="1">
      <alignment horizontal="left" vertical="center"/>
    </xf>
    <xf numFmtId="49" fontId="29" fillId="0" borderId="1" xfId="5" applyNumberFormat="1" applyFont="1" applyBorder="1" applyAlignment="1">
      <alignment horizontal="left" vertical="center"/>
    </xf>
    <xf numFmtId="0" fontId="29" fillId="0" borderId="1" xfId="5" applyFont="1" applyBorder="1" applyAlignment="1">
      <alignment horizontal="center"/>
    </xf>
    <xf numFmtId="0" fontId="47" fillId="0" borderId="3" xfId="0" applyFont="1" applyBorder="1"/>
    <xf numFmtId="0" fontId="10" fillId="16" borderId="1" xfId="5" applyFill="1" applyBorder="1" applyAlignment="1">
      <alignment horizontal="left" vertical="center"/>
    </xf>
    <xf numFmtId="0" fontId="27" fillId="0" borderId="0" xfId="3"/>
    <xf numFmtId="0" fontId="48" fillId="0" borderId="0" xfId="0" applyFont="1"/>
    <xf numFmtId="0" fontId="17" fillId="0" borderId="1" xfId="5" applyFont="1" applyBorder="1" applyAlignment="1">
      <alignment horizontal="center"/>
    </xf>
    <xf numFmtId="0" fontId="49" fillId="0" borderId="0" xfId="3" applyFont="1"/>
    <xf numFmtId="49" fontId="29" fillId="9" borderId="1" xfId="5" applyNumberFormat="1" applyFont="1" applyFill="1" applyBorder="1" applyAlignment="1">
      <alignment horizontal="center"/>
    </xf>
    <xf numFmtId="49" fontId="29" fillId="0" borderId="0" xfId="5" applyNumberFormat="1" applyFont="1" applyAlignment="1">
      <alignment horizontal="center"/>
    </xf>
    <xf numFmtId="0" fontId="50" fillId="16" borderId="1" xfId="5" applyFont="1" applyFill="1" applyBorder="1" applyAlignment="1">
      <alignment horizontal="center" vertical="center"/>
    </xf>
    <xf numFmtId="0" fontId="27" fillId="0" borderId="1" xfId="3" applyFill="1" applyBorder="1"/>
    <xf numFmtId="0" fontId="27" fillId="4" borderId="0" xfId="3" applyFill="1"/>
    <xf numFmtId="0" fontId="23" fillId="0" borderId="1" xfId="3" applyFont="1" applyFill="1" applyBorder="1"/>
    <xf numFmtId="0" fontId="51" fillId="0" borderId="1" xfId="0" applyFont="1" applyBorder="1"/>
    <xf numFmtId="49" fontId="23" fillId="0" borderId="1" xfId="5" applyNumberFormat="1" applyFont="1" applyBorder="1" applyAlignment="1">
      <alignment horizontal="center"/>
    </xf>
    <xf numFmtId="0" fontId="0" fillId="0" borderId="1" xfId="2" applyFont="1" applyBorder="1" applyAlignment="1">
      <alignment horizontal="left" vertical="center"/>
    </xf>
    <xf numFmtId="0" fontId="23" fillId="16" borderId="1" xfId="5" applyFont="1" applyFill="1" applyBorder="1" applyAlignment="1">
      <alignment horizontal="center" vertical="center"/>
    </xf>
    <xf numFmtId="0" fontId="29" fillId="0" borderId="1" xfId="2" applyFont="1" applyBorder="1" applyAlignment="1">
      <alignment horizontal="center"/>
    </xf>
    <xf numFmtId="0" fontId="17" fillId="4" borderId="1" xfId="2" applyFont="1" applyFill="1" applyBorder="1" applyAlignment="1">
      <alignment horizontal="center" vertical="center"/>
    </xf>
    <xf numFmtId="49" fontId="52" fillId="4" borderId="1" xfId="2" applyNumberFormat="1" applyFont="1" applyFill="1" applyBorder="1" applyAlignment="1">
      <alignment horizontal="left" vertical="center"/>
    </xf>
    <xf numFmtId="0" fontId="23" fillId="4" borderId="1" xfId="2" applyFont="1" applyFill="1" applyBorder="1"/>
    <xf numFmtId="49" fontId="29" fillId="4" borderId="1" xfId="2" applyNumberFormat="1" applyFont="1" applyFill="1" applyBorder="1" applyAlignment="1">
      <alignment horizontal="left" vertical="center"/>
    </xf>
    <xf numFmtId="0" fontId="23" fillId="4" borderId="1" xfId="2" applyFont="1" applyFill="1" applyBorder="1" applyAlignment="1">
      <alignment vertical="center"/>
    </xf>
    <xf numFmtId="0" fontId="23" fillId="4" borderId="1" xfId="2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center"/>
    </xf>
    <xf numFmtId="49" fontId="29" fillId="4" borderId="1" xfId="2" applyNumberFormat="1" applyFont="1" applyFill="1" applyBorder="1" applyAlignment="1">
      <alignment horizontal="center"/>
    </xf>
    <xf numFmtId="49" fontId="29" fillId="4" borderId="0" xfId="2" applyNumberFormat="1" applyFont="1" applyFill="1" applyAlignment="1">
      <alignment horizontal="center"/>
    </xf>
    <xf numFmtId="0" fontId="23" fillId="4" borderId="0" xfId="2" applyFont="1" applyFill="1"/>
    <xf numFmtId="0" fontId="23" fillId="4" borderId="1" xfId="2" applyFont="1" applyFill="1" applyBorder="1" applyAlignment="1">
      <alignment horizontal="left"/>
    </xf>
    <xf numFmtId="0" fontId="17" fillId="4" borderId="1" xfId="2" applyFont="1" applyFill="1" applyBorder="1" applyAlignment="1">
      <alignment horizontal="center"/>
    </xf>
    <xf numFmtId="0" fontId="10" fillId="4" borderId="1" xfId="2" applyFont="1" applyFill="1" applyBorder="1" applyAlignment="1">
      <alignment horizontal="left" vertical="center"/>
    </xf>
    <xf numFmtId="49" fontId="29" fillId="8" borderId="1" xfId="2" applyNumberFormat="1" applyFont="1" applyFill="1" applyBorder="1" applyAlignment="1">
      <alignment horizontal="left" vertical="center"/>
    </xf>
    <xf numFmtId="0" fontId="29" fillId="4" borderId="1" xfId="2" applyFont="1" applyFill="1" applyBorder="1" applyAlignment="1">
      <alignment horizontal="center"/>
    </xf>
    <xf numFmtId="0" fontId="29" fillId="4" borderId="0" xfId="2" applyFont="1" applyFill="1" applyAlignment="1">
      <alignment horizontal="center"/>
    </xf>
    <xf numFmtId="0" fontId="17" fillId="10" borderId="1" xfId="2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left" vertical="center"/>
    </xf>
    <xf numFmtId="49" fontId="29" fillId="9" borderId="1" xfId="0" applyNumberFormat="1" applyFont="1" applyFill="1" applyBorder="1" applyAlignment="1">
      <alignment horizontal="left"/>
    </xf>
    <xf numFmtId="0" fontId="29" fillId="9" borderId="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53" fillId="0" borderId="0" xfId="0" applyFont="1" applyAlignment="1">
      <alignment vertical="center"/>
    </xf>
    <xf numFmtId="0" fontId="23" fillId="16" borderId="1" xfId="1" applyFont="1" applyFill="1" applyBorder="1"/>
    <xf numFmtId="49" fontId="29" fillId="9" borderId="10" xfId="0" applyNumberFormat="1" applyFont="1" applyFill="1" applyBorder="1" applyAlignment="1">
      <alignment horizontal="left"/>
    </xf>
    <xf numFmtId="0" fontId="17" fillId="10" borderId="1" xfId="0" applyFont="1" applyFill="1" applyBorder="1" applyAlignment="1">
      <alignment horizontal="center"/>
    </xf>
    <xf numFmtId="0" fontId="23" fillId="16" borderId="1" xfId="2" applyFont="1" applyFill="1" applyBorder="1"/>
    <xf numFmtId="0" fontId="54" fillId="10" borderId="1" xfId="0" applyFont="1" applyFill="1" applyBorder="1" applyAlignment="1">
      <alignment horizontal="center"/>
    </xf>
    <xf numFmtId="0" fontId="10" fillId="10" borderId="1" xfId="0" applyFont="1" applyFill="1" applyBorder="1"/>
    <xf numFmtId="0" fontId="55" fillId="0" borderId="1" xfId="3" applyFont="1" applyBorder="1"/>
    <xf numFmtId="0" fontId="23" fillId="16" borderId="1" xfId="0" applyFont="1" applyFill="1" applyBorder="1" applyAlignment="1">
      <alignment horizontal="center"/>
    </xf>
    <xf numFmtId="0" fontId="54" fillId="17" borderId="1" xfId="0" applyFont="1" applyFill="1" applyBorder="1" applyAlignment="1">
      <alignment horizontal="center"/>
    </xf>
    <xf numFmtId="0" fontId="10" fillId="17" borderId="1" xfId="0" applyFont="1" applyFill="1" applyBorder="1"/>
    <xf numFmtId="0" fontId="17" fillId="17" borderId="1" xfId="1" applyFont="1" applyFill="1" applyBorder="1" applyAlignment="1">
      <alignment horizontal="center" vertical="center"/>
    </xf>
    <xf numFmtId="49" fontId="56" fillId="8" borderId="1" xfId="2" applyNumberFormat="1" applyFont="1" applyFill="1" applyBorder="1" applyAlignment="1">
      <alignment horizontal="left" vertical="center"/>
    </xf>
    <xf numFmtId="0" fontId="19" fillId="4" borderId="1" xfId="3" applyFont="1" applyFill="1" applyBorder="1" applyAlignment="1">
      <alignment horizontal="center"/>
    </xf>
    <xf numFmtId="0" fontId="23" fillId="4" borderId="5" xfId="1" applyFont="1" applyFill="1" applyBorder="1"/>
    <xf numFmtId="0" fontId="23" fillId="4" borderId="7" xfId="2" applyFont="1" applyFill="1" applyBorder="1" applyAlignment="1">
      <alignment horizontal="center" vertical="center"/>
    </xf>
    <xf numFmtId="0" fontId="19" fillId="4" borderId="7" xfId="3" applyFont="1" applyFill="1" applyBorder="1"/>
    <xf numFmtId="0" fontId="23" fillId="4" borderId="7" xfId="5" applyFont="1" applyFill="1" applyBorder="1" applyAlignment="1">
      <alignment horizontal="left"/>
    </xf>
    <xf numFmtId="0" fontId="23" fillId="4" borderId="7" xfId="5" applyFont="1" applyFill="1" applyBorder="1" applyAlignment="1">
      <alignment horizontal="center"/>
    </xf>
    <xf numFmtId="0" fontId="23" fillId="4" borderId="7" xfId="2" applyFont="1" applyFill="1" applyBorder="1" applyAlignment="1">
      <alignment horizontal="center"/>
    </xf>
    <xf numFmtId="0" fontId="50" fillId="10" borderId="1" xfId="1" applyFont="1" applyFill="1" applyBorder="1" applyAlignment="1">
      <alignment horizontal="left" vertical="center"/>
    </xf>
    <xf numFmtId="0" fontId="50" fillId="0" borderId="1" xfId="1" applyFont="1" applyBorder="1"/>
    <xf numFmtId="49" fontId="57" fillId="9" borderId="1" xfId="0" applyNumberFormat="1" applyFont="1" applyFill="1" applyBorder="1" applyAlignment="1">
      <alignment horizontal="left"/>
    </xf>
    <xf numFmtId="0" fontId="50" fillId="0" borderId="1" xfId="1" applyFont="1" applyBorder="1" applyAlignment="1">
      <alignment horizontal="left" vertical="center"/>
    </xf>
    <xf numFmtId="0" fontId="58" fillId="0" borderId="1" xfId="1" applyFont="1" applyBorder="1"/>
    <xf numFmtId="0" fontId="19" fillId="0" borderId="1" xfId="2" applyFont="1" applyBorder="1" applyAlignment="1">
      <alignment horizontal="center" vertical="center"/>
    </xf>
    <xf numFmtId="0" fontId="50" fillId="0" borderId="1" xfId="1" applyFont="1" applyBorder="1" applyAlignment="1">
      <alignment horizontal="center"/>
    </xf>
    <xf numFmtId="0" fontId="59" fillId="9" borderId="1" xfId="0" applyFont="1" applyFill="1" applyBorder="1" applyAlignment="1">
      <alignment horizontal="center"/>
    </xf>
    <xf numFmtId="0" fontId="19" fillId="0" borderId="0" xfId="2" applyFont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/>
    </xf>
    <xf numFmtId="49" fontId="60" fillId="9" borderId="1" xfId="0" applyNumberFormat="1" applyFont="1" applyFill="1" applyBorder="1" applyAlignment="1">
      <alignment horizontal="left"/>
    </xf>
    <xf numFmtId="0" fontId="58" fillId="0" borderId="1" xfId="3" applyFont="1" applyBorder="1"/>
    <xf numFmtId="0" fontId="50" fillId="0" borderId="1" xfId="1" applyFont="1" applyBorder="1" applyAlignment="1">
      <alignment horizontal="left"/>
    </xf>
    <xf numFmtId="0" fontId="18" fillId="0" borderId="0" xfId="5" applyFont="1" applyAlignment="1" applyProtection="1">
      <alignment horizontal="left" vertical="center" wrapText="1"/>
      <protection locked="0"/>
    </xf>
    <xf numFmtId="0" fontId="8" fillId="0" borderId="0" xfId="5" applyFont="1" applyProtection="1">
      <protection locked="0"/>
    </xf>
    <xf numFmtId="0" fontId="17" fillId="3" borderId="1" xfId="5" applyFont="1" applyFill="1" applyBorder="1" applyAlignment="1" applyProtection="1">
      <alignment horizontal="center" vertical="center"/>
      <protection locked="0"/>
    </xf>
    <xf numFmtId="0" fontId="10" fillId="3" borderId="1" xfId="5" applyFill="1" applyBorder="1" applyAlignment="1">
      <alignment horizontal="left" vertical="center"/>
    </xf>
    <xf numFmtId="0" fontId="23" fillId="3" borderId="1" xfId="5" applyFont="1" applyFill="1" applyBorder="1"/>
    <xf numFmtId="0" fontId="23" fillId="3" borderId="1" xfId="5" applyFont="1" applyFill="1" applyBorder="1" applyAlignment="1">
      <alignment horizontal="left" vertical="center"/>
    </xf>
    <xf numFmtId="0" fontId="23" fillId="3" borderId="1" xfId="5" applyFont="1" applyFill="1" applyBorder="1" applyAlignment="1" applyProtection="1">
      <alignment vertical="center"/>
      <protection locked="0"/>
    </xf>
    <xf numFmtId="0" fontId="19" fillId="3" borderId="1" xfId="5" applyFont="1" applyFill="1" applyBorder="1" applyAlignment="1" applyProtection="1">
      <alignment horizontal="left"/>
      <protection locked="0"/>
    </xf>
    <xf numFmtId="0" fontId="23" fillId="3" borderId="1" xfId="5" applyFont="1" applyFill="1" applyBorder="1" applyAlignment="1" applyProtection="1">
      <alignment horizontal="center"/>
      <protection locked="0"/>
    </xf>
    <xf numFmtId="0" fontId="19" fillId="3" borderId="1" xfId="5" applyFont="1" applyFill="1" applyBorder="1" applyAlignment="1" applyProtection="1">
      <alignment horizontal="center"/>
      <protection locked="0"/>
    </xf>
    <xf numFmtId="0" fontId="23" fillId="3" borderId="1" xfId="5" applyFont="1" applyFill="1" applyBorder="1" applyAlignment="1" applyProtection="1">
      <alignment horizontal="center" vertical="center"/>
      <protection locked="0"/>
    </xf>
    <xf numFmtId="0" fontId="29" fillId="3" borderId="1" xfId="5" applyFont="1" applyFill="1" applyBorder="1" applyAlignment="1">
      <alignment horizontal="center"/>
    </xf>
    <xf numFmtId="0" fontId="29" fillId="3" borderId="0" xfId="5" applyFont="1" applyFill="1" applyAlignment="1">
      <alignment horizontal="center"/>
    </xf>
    <xf numFmtId="0" fontId="19" fillId="3" borderId="0" xfId="5" applyFont="1" applyFill="1" applyAlignment="1" applyProtection="1">
      <alignment horizontal="center"/>
      <protection locked="0"/>
    </xf>
    <xf numFmtId="0" fontId="23" fillId="3" borderId="1" xfId="5" applyFont="1" applyFill="1" applyBorder="1" applyAlignment="1" applyProtection="1">
      <alignment horizontal="left"/>
      <protection locked="0"/>
    </xf>
    <xf numFmtId="0" fontId="23" fillId="3" borderId="5" xfId="5" applyFont="1" applyFill="1" applyBorder="1" applyAlignment="1" applyProtection="1">
      <alignment horizontal="left"/>
      <protection locked="0"/>
    </xf>
    <xf numFmtId="0" fontId="10" fillId="3" borderId="0" xfId="1" applyFill="1"/>
    <xf numFmtId="0" fontId="10" fillId="3" borderId="1" xfId="5" applyFill="1" applyBorder="1" applyAlignment="1" applyProtection="1">
      <alignment horizontal="left" vertical="center"/>
      <protection locked="0"/>
    </xf>
    <xf numFmtId="0" fontId="23" fillId="3" borderId="1" xfId="5" applyFont="1" applyFill="1" applyBorder="1" applyAlignment="1" applyProtection="1">
      <alignment horizontal="left" vertical="center"/>
      <protection locked="0"/>
    </xf>
    <xf numFmtId="0" fontId="29" fillId="18" borderId="1" xfId="5" applyFont="1" applyFill="1" applyBorder="1" applyAlignment="1">
      <alignment horizontal="center"/>
    </xf>
    <xf numFmtId="0" fontId="54" fillId="3" borderId="1" xfId="5" applyFont="1" applyFill="1" applyBorder="1" applyAlignment="1" applyProtection="1">
      <alignment horizontal="center" vertical="center"/>
      <protection locked="0"/>
    </xf>
    <xf numFmtId="0" fontId="28" fillId="3" borderId="1" xfId="5" applyFont="1" applyFill="1" applyBorder="1" applyAlignment="1" applyProtection="1">
      <alignment horizontal="left" vertical="center"/>
      <protection locked="0"/>
    </xf>
    <xf numFmtId="0" fontId="19" fillId="3" borderId="1" xfId="5" applyFont="1" applyFill="1" applyBorder="1" applyAlignment="1" applyProtection="1">
      <alignment horizontal="left" vertical="center"/>
      <protection locked="0"/>
    </xf>
    <xf numFmtId="0" fontId="19" fillId="3" borderId="1" xfId="5" applyFont="1" applyFill="1" applyBorder="1" applyAlignment="1" applyProtection="1">
      <alignment vertical="center"/>
      <protection locked="0"/>
    </xf>
    <xf numFmtId="0" fontId="19" fillId="3" borderId="1" xfId="5" applyFont="1" applyFill="1" applyBorder="1" applyAlignment="1" applyProtection="1">
      <alignment horizontal="center" vertical="center"/>
      <protection locked="0"/>
    </xf>
    <xf numFmtId="0" fontId="19" fillId="18" borderId="1" xfId="5" applyFont="1" applyFill="1" applyBorder="1" applyAlignment="1">
      <alignment horizontal="center"/>
    </xf>
    <xf numFmtId="0" fontId="19" fillId="3" borderId="0" xfId="5" applyFont="1" applyFill="1" applyAlignment="1">
      <alignment horizontal="center"/>
    </xf>
    <xf numFmtId="0" fontId="28" fillId="3" borderId="0" xfId="0" applyFont="1" applyFill="1"/>
    <xf numFmtId="0" fontId="19" fillId="3" borderId="5" xfId="5" applyFont="1" applyFill="1" applyBorder="1" applyAlignment="1" applyProtection="1">
      <alignment horizontal="left"/>
      <protection locked="0"/>
    </xf>
    <xf numFmtId="0" fontId="28" fillId="3" borderId="0" xfId="1" applyFont="1" applyFill="1"/>
    <xf numFmtId="0" fontId="17" fillId="4" borderId="1" xfId="5" applyFont="1" applyFill="1" applyBorder="1" applyAlignment="1" applyProtection="1">
      <alignment horizontal="center" vertical="center"/>
      <protection locked="0"/>
    </xf>
    <xf numFmtId="0" fontId="10" fillId="4" borderId="1" xfId="5" applyFill="1" applyBorder="1" applyAlignment="1" applyProtection="1">
      <alignment horizontal="left" vertical="center"/>
      <protection locked="0"/>
    </xf>
    <xf numFmtId="0" fontId="23" fillId="4" borderId="1" xfId="5" applyFont="1" applyFill="1" applyBorder="1" applyAlignment="1" applyProtection="1">
      <alignment horizontal="left"/>
      <protection locked="0"/>
    </xf>
    <xf numFmtId="0" fontId="23" fillId="4" borderId="1" xfId="5" applyFont="1" applyFill="1" applyBorder="1" applyAlignment="1" applyProtection="1">
      <alignment horizontal="left" vertical="center"/>
      <protection locked="0"/>
    </xf>
    <xf numFmtId="0" fontId="23" fillId="4" borderId="1" xfId="5" applyFont="1" applyFill="1" applyBorder="1" applyAlignment="1" applyProtection="1">
      <alignment vertical="center"/>
      <protection locked="0"/>
    </xf>
    <xf numFmtId="0" fontId="19" fillId="4" borderId="1" xfId="5" applyFont="1" applyFill="1" applyBorder="1" applyAlignment="1" applyProtection="1">
      <alignment horizontal="left"/>
      <protection locked="0"/>
    </xf>
    <xf numFmtId="0" fontId="23" fillId="4" borderId="1" xfId="5" applyFont="1" applyFill="1" applyBorder="1" applyAlignment="1" applyProtection="1">
      <alignment horizontal="center"/>
      <protection locked="0"/>
    </xf>
    <xf numFmtId="0" fontId="19" fillId="4" borderId="1" xfId="5" applyFont="1" applyFill="1" applyBorder="1" applyAlignment="1" applyProtection="1">
      <alignment horizontal="center"/>
      <protection locked="0"/>
    </xf>
    <xf numFmtId="0" fontId="23" fillId="4" borderId="1" xfId="5" applyFont="1" applyFill="1" applyBorder="1" applyAlignment="1" applyProtection="1">
      <alignment horizontal="center" vertical="center"/>
      <protection locked="0"/>
    </xf>
    <xf numFmtId="0" fontId="19" fillId="4" borderId="0" xfId="5" applyFont="1" applyFill="1" applyAlignment="1" applyProtection="1">
      <alignment horizontal="center"/>
      <protection locked="0"/>
    </xf>
    <xf numFmtId="0" fontId="23" fillId="4" borderId="5" xfId="5" applyFont="1" applyFill="1" applyBorder="1" applyAlignment="1" applyProtection="1">
      <alignment horizontal="left"/>
      <protection locked="0"/>
    </xf>
    <xf numFmtId="0" fontId="17" fillId="19" borderId="1" xfId="5" applyFont="1" applyFill="1" applyBorder="1" applyAlignment="1" applyProtection="1">
      <alignment horizontal="center" vertical="center"/>
      <protection locked="0"/>
    </xf>
    <xf numFmtId="0" fontId="10" fillId="19" borderId="1" xfId="5" applyFill="1" applyBorder="1" applyAlignment="1" applyProtection="1">
      <alignment horizontal="left" vertical="center"/>
      <protection locked="0"/>
    </xf>
    <xf numFmtId="0" fontId="23" fillId="19" borderId="1" xfId="5" applyFont="1" applyFill="1" applyBorder="1" applyAlignment="1" applyProtection="1">
      <alignment horizontal="left"/>
      <protection locked="0"/>
    </xf>
    <xf numFmtId="0" fontId="23" fillId="19" borderId="1" xfId="5" applyFont="1" applyFill="1" applyBorder="1" applyAlignment="1" applyProtection="1">
      <alignment horizontal="left" vertical="center"/>
      <protection locked="0"/>
    </xf>
    <xf numFmtId="0" fontId="23" fillId="19" borderId="1" xfId="5" applyFont="1" applyFill="1" applyBorder="1" applyAlignment="1" applyProtection="1">
      <alignment vertical="center"/>
      <protection locked="0"/>
    </xf>
    <xf numFmtId="0" fontId="19" fillId="19" borderId="1" xfId="5" applyFont="1" applyFill="1" applyBorder="1" applyAlignment="1" applyProtection="1">
      <alignment horizontal="left"/>
      <protection locked="0"/>
    </xf>
    <xf numFmtId="0" fontId="23" fillId="19" borderId="1" xfId="5" applyFont="1" applyFill="1" applyBorder="1" applyAlignment="1" applyProtection="1">
      <alignment horizontal="center"/>
      <protection locked="0"/>
    </xf>
    <xf numFmtId="0" fontId="19" fillId="19" borderId="1" xfId="5" applyFont="1" applyFill="1" applyBorder="1" applyAlignment="1" applyProtection="1">
      <alignment horizontal="center"/>
      <protection locked="0"/>
    </xf>
    <xf numFmtId="0" fontId="23" fillId="19" borderId="1" xfId="5" applyFont="1" applyFill="1" applyBorder="1" applyAlignment="1" applyProtection="1">
      <alignment horizontal="center" vertical="center"/>
      <protection locked="0"/>
    </xf>
    <xf numFmtId="0" fontId="29" fillId="20" borderId="1" xfId="5" applyFont="1" applyFill="1" applyBorder="1" applyAlignment="1">
      <alignment horizontal="center"/>
    </xf>
    <xf numFmtId="0" fontId="29" fillId="19" borderId="0" xfId="5" applyFont="1" applyFill="1" applyAlignment="1">
      <alignment horizontal="center"/>
    </xf>
    <xf numFmtId="0" fontId="27" fillId="19" borderId="1" xfId="3" applyFill="1" applyBorder="1" applyAlignment="1" applyProtection="1">
      <alignment horizontal="center"/>
      <protection locked="0"/>
    </xf>
    <xf numFmtId="0" fontId="19" fillId="19" borderId="1" xfId="5" applyFont="1" applyFill="1" applyBorder="1" applyAlignment="1" applyProtection="1">
      <alignment horizontal="center" wrapText="1"/>
      <protection locked="0"/>
    </xf>
    <xf numFmtId="0" fontId="23" fillId="19" borderId="1" xfId="5" applyFont="1" applyFill="1" applyBorder="1" applyAlignment="1" applyProtection="1">
      <alignment horizontal="center" wrapText="1"/>
      <protection locked="0"/>
    </xf>
    <xf numFmtId="0" fontId="0" fillId="19" borderId="0" xfId="0" applyFill="1"/>
    <xf numFmtId="0" fontId="19" fillId="19" borderId="0" xfId="5" applyFont="1" applyFill="1" applyAlignment="1" applyProtection="1">
      <alignment horizontal="center"/>
      <protection locked="0"/>
    </xf>
    <xf numFmtId="0" fontId="23" fillId="19" borderId="5" xfId="5" applyFont="1" applyFill="1" applyBorder="1" applyAlignment="1" applyProtection="1">
      <alignment horizontal="left"/>
      <protection locked="0"/>
    </xf>
    <xf numFmtId="0" fontId="10" fillId="19" borderId="0" xfId="1" applyFill="1"/>
    <xf numFmtId="0" fontId="49" fillId="3" borderId="1" xfId="3" applyFont="1" applyFill="1" applyBorder="1" applyAlignment="1" applyProtection="1">
      <alignment horizontal="center"/>
      <protection locked="0"/>
    </xf>
    <xf numFmtId="0" fontId="27" fillId="3" borderId="1" xfId="3" applyFill="1" applyBorder="1" applyAlignment="1" applyProtection="1">
      <alignment horizontal="center"/>
      <protection locked="0"/>
    </xf>
    <xf numFmtId="0" fontId="23" fillId="19" borderId="1" xfId="1" applyFont="1" applyFill="1" applyBorder="1"/>
    <xf numFmtId="0" fontId="0" fillId="19" borderId="1" xfId="5" applyFont="1" applyFill="1" applyBorder="1" applyAlignment="1" applyProtection="1">
      <alignment horizontal="left" vertical="center"/>
      <protection locked="0"/>
    </xf>
    <xf numFmtId="0" fontId="54" fillId="19" borderId="1" xfId="5" applyFont="1" applyFill="1" applyBorder="1" applyAlignment="1" applyProtection="1">
      <alignment horizontal="center" vertical="center"/>
      <protection locked="0"/>
    </xf>
    <xf numFmtId="0" fontId="28" fillId="19" borderId="1" xfId="5" applyFont="1" applyFill="1" applyBorder="1" applyAlignment="1" applyProtection="1">
      <alignment horizontal="left" vertical="center"/>
      <protection locked="0"/>
    </xf>
    <xf numFmtId="0" fontId="19" fillId="19" borderId="1" xfId="5" applyFont="1" applyFill="1" applyBorder="1" applyAlignment="1" applyProtection="1">
      <alignment horizontal="left" vertical="center"/>
      <protection locked="0"/>
    </xf>
    <xf numFmtId="0" fontId="19" fillId="19" borderId="1" xfId="5" applyFont="1" applyFill="1" applyBorder="1" applyAlignment="1" applyProtection="1">
      <alignment vertical="center"/>
      <protection locked="0"/>
    </xf>
    <xf numFmtId="0" fontId="19" fillId="19" borderId="1" xfId="5" applyFont="1" applyFill="1" applyBorder="1" applyAlignment="1" applyProtection="1">
      <alignment horizontal="center" vertical="center"/>
      <protection locked="0"/>
    </xf>
    <xf numFmtId="0" fontId="19" fillId="20" borderId="1" xfId="5" applyFont="1" applyFill="1" applyBorder="1" applyAlignment="1">
      <alignment horizontal="center"/>
    </xf>
    <xf numFmtId="0" fontId="19" fillId="19" borderId="0" xfId="5" applyFont="1" applyFill="1" applyAlignment="1">
      <alignment horizontal="center"/>
    </xf>
    <xf numFmtId="0" fontId="28" fillId="19" borderId="0" xfId="0" applyFont="1" applyFill="1"/>
    <xf numFmtId="0" fontId="19" fillId="19" borderId="5" xfId="5" applyFont="1" applyFill="1" applyBorder="1" applyAlignment="1" applyProtection="1">
      <alignment horizontal="left"/>
      <protection locked="0"/>
    </xf>
    <xf numFmtId="0" fontId="28" fillId="19" borderId="0" xfId="1" applyFont="1" applyFill="1"/>
    <xf numFmtId="0" fontId="27" fillId="19" borderId="1" xfId="3" applyFill="1" applyBorder="1" applyAlignment="1" applyProtection="1">
      <alignment horizontal="center" wrapText="1"/>
      <protection locked="0"/>
    </xf>
    <xf numFmtId="0" fontId="23" fillId="3" borderId="1" xfId="5" applyFont="1" applyFill="1" applyBorder="1" applyAlignment="1" applyProtection="1">
      <alignment horizontal="left" wrapText="1"/>
      <protection locked="0"/>
    </xf>
    <xf numFmtId="0" fontId="61" fillId="19" borderId="0" xfId="0" applyFont="1" applyFill="1" applyAlignment="1">
      <alignment horizontal="center" vertical="center"/>
    </xf>
    <xf numFmtId="0" fontId="23" fillId="3" borderId="1" xfId="1" applyFont="1" applyFill="1" applyBorder="1"/>
    <xf numFmtId="0" fontId="23" fillId="4" borderId="1" xfId="5" applyFont="1" applyFill="1" applyBorder="1" applyAlignment="1" applyProtection="1">
      <alignment horizontal="left" wrapText="1"/>
      <protection locked="0"/>
    </xf>
    <xf numFmtId="0" fontId="23" fillId="19" borderId="1" xfId="5" applyFont="1" applyFill="1" applyBorder="1" applyAlignment="1" applyProtection="1">
      <alignment horizontal="left" wrapText="1"/>
      <protection locked="0"/>
    </xf>
    <xf numFmtId="0" fontId="54" fillId="4" borderId="1" xfId="5" applyFont="1" applyFill="1" applyBorder="1" applyAlignment="1" applyProtection="1">
      <alignment horizontal="center" vertical="center"/>
      <protection locked="0"/>
    </xf>
    <xf numFmtId="0" fontId="28" fillId="4" borderId="1" xfId="5" applyFont="1" applyFill="1" applyBorder="1" applyAlignment="1" applyProtection="1">
      <alignment horizontal="left" vertical="center"/>
      <protection locked="0"/>
    </xf>
    <xf numFmtId="0" fontId="19" fillId="4" borderId="1" xfId="5" applyFont="1" applyFill="1" applyBorder="1" applyAlignment="1" applyProtection="1">
      <alignment horizontal="left" vertical="center"/>
      <protection locked="0"/>
    </xf>
    <xf numFmtId="0" fontId="19" fillId="4" borderId="1" xfId="5" applyFont="1" applyFill="1" applyBorder="1" applyAlignment="1" applyProtection="1">
      <alignment vertical="center"/>
      <protection locked="0"/>
    </xf>
    <xf numFmtId="0" fontId="19" fillId="4" borderId="1" xfId="5" applyFont="1" applyFill="1" applyBorder="1" applyAlignment="1" applyProtection="1">
      <alignment horizontal="center" vertical="center"/>
      <protection locked="0"/>
    </xf>
    <xf numFmtId="0" fontId="19" fillId="8" borderId="1" xfId="5" applyFont="1" applyFill="1" applyBorder="1" applyAlignment="1">
      <alignment horizontal="center"/>
    </xf>
    <xf numFmtId="0" fontId="19" fillId="4" borderId="0" xfId="5" applyFont="1" applyFill="1" applyAlignment="1">
      <alignment horizontal="center"/>
    </xf>
    <xf numFmtId="0" fontId="28" fillId="4" borderId="0" xfId="0" applyFont="1" applyFill="1"/>
    <xf numFmtId="0" fontId="28" fillId="4" borderId="0" xfId="1" applyFont="1" applyFill="1"/>
    <xf numFmtId="49" fontId="28" fillId="3" borderId="1" xfId="9" applyNumberFormat="1" applyFont="1" applyFill="1" applyBorder="1" applyAlignment="1" applyProtection="1">
      <alignment horizontal="left" vertical="center" wrapText="1"/>
      <protection locked="0"/>
    </xf>
    <xf numFmtId="49" fontId="19" fillId="3" borderId="1" xfId="9" applyNumberFormat="1" applyFont="1" applyFill="1" applyBorder="1" applyAlignment="1" applyProtection="1">
      <alignment vertical="center" wrapText="1"/>
      <protection locked="0"/>
    </xf>
    <xf numFmtId="49" fontId="28" fillId="19" borderId="1" xfId="9" applyNumberFormat="1" applyFont="1" applyFill="1" applyBorder="1" applyAlignment="1" applyProtection="1">
      <alignment horizontal="left" vertical="center" wrapText="1"/>
      <protection locked="0"/>
    </xf>
    <xf numFmtId="49" fontId="19" fillId="19" borderId="1" xfId="9" applyNumberFormat="1" applyFont="1" applyFill="1" applyBorder="1" applyAlignment="1" applyProtection="1">
      <alignment vertical="center" wrapText="1"/>
      <protection locked="0"/>
    </xf>
    <xf numFmtId="0" fontId="29" fillId="19" borderId="0" xfId="5" applyFont="1" applyFill="1" applyAlignment="1">
      <alignment horizontal="center" wrapText="1"/>
    </xf>
    <xf numFmtId="49" fontId="29" fillId="20" borderId="1" xfId="5" applyNumberFormat="1" applyFont="1" applyFill="1" applyBorder="1" applyAlignment="1">
      <alignment horizontal="left" vertical="center"/>
    </xf>
    <xf numFmtId="49" fontId="29" fillId="20" borderId="1" xfId="5" applyNumberFormat="1" applyFont="1" applyFill="1" applyBorder="1" applyAlignment="1">
      <alignment vertical="center"/>
    </xf>
    <xf numFmtId="0" fontId="54" fillId="4" borderId="1" xfId="5" applyFont="1" applyFill="1" applyBorder="1" applyAlignment="1" applyProtection="1">
      <alignment horizontal="center" vertical="center" wrapText="1"/>
      <protection locked="0"/>
    </xf>
    <xf numFmtId="49" fontId="28" fillId="4" borderId="1" xfId="9" applyNumberFormat="1" applyFont="1" applyFill="1" applyBorder="1" applyAlignment="1" applyProtection="1">
      <alignment horizontal="left" vertical="center" wrapText="1"/>
      <protection locked="0"/>
    </xf>
    <xf numFmtId="49" fontId="19" fillId="4" borderId="1" xfId="9" applyNumberFormat="1" applyFont="1" applyFill="1" applyBorder="1" applyAlignment="1" applyProtection="1">
      <alignment vertical="center" wrapText="1"/>
      <protection locked="0"/>
    </xf>
    <xf numFmtId="0" fontId="23" fillId="4" borderId="0" xfId="5" applyFont="1" applyFill="1" applyAlignment="1" applyProtection="1">
      <alignment horizontal="center"/>
      <protection locked="0"/>
    </xf>
    <xf numFmtId="0" fontId="19" fillId="19" borderId="1" xfId="5" applyFont="1" applyFill="1" applyBorder="1" applyAlignment="1">
      <alignment horizontal="left"/>
    </xf>
    <xf numFmtId="0" fontId="19" fillId="4" borderId="1" xfId="5" applyFont="1" applyFill="1" applyBorder="1" applyAlignment="1">
      <alignment horizontal="left"/>
    </xf>
    <xf numFmtId="49" fontId="29" fillId="8" borderId="1" xfId="5" applyNumberFormat="1" applyFont="1" applyFill="1" applyBorder="1" applyAlignment="1">
      <alignment vertical="center"/>
    </xf>
    <xf numFmtId="0" fontId="19" fillId="3" borderId="1" xfId="5" applyFont="1" applyFill="1" applyBorder="1" applyAlignment="1">
      <alignment horizontal="left"/>
    </xf>
    <xf numFmtId="49" fontId="29" fillId="18" borderId="1" xfId="5" applyNumberFormat="1" applyFont="1" applyFill="1" applyBorder="1" applyAlignment="1">
      <alignment horizontal="left" vertical="center"/>
    </xf>
    <xf numFmtId="49" fontId="29" fillId="18" borderId="1" xfId="5" applyNumberFormat="1" applyFont="1" applyFill="1" applyBorder="1" applyAlignment="1">
      <alignment vertical="center"/>
    </xf>
    <xf numFmtId="0" fontId="10" fillId="19" borderId="1" xfId="5" applyFill="1" applyBorder="1" applyAlignment="1">
      <alignment horizontal="left" vertical="center"/>
    </xf>
    <xf numFmtId="0" fontId="19" fillId="19" borderId="1" xfId="5" applyFont="1" applyFill="1" applyBorder="1" applyAlignment="1">
      <alignment vertical="center"/>
    </xf>
    <xf numFmtId="0" fontId="0" fillId="19" borderId="1" xfId="5" applyFont="1" applyFill="1" applyBorder="1" applyAlignment="1">
      <alignment horizontal="left" vertical="center"/>
    </xf>
    <xf numFmtId="0" fontId="19" fillId="19" borderId="1" xfId="5" applyFont="1" applyFill="1" applyBorder="1" applyAlignment="1">
      <alignment horizontal="left" wrapText="1"/>
    </xf>
    <xf numFmtId="0" fontId="28" fillId="4" borderId="1" xfId="5" applyFont="1" applyFill="1" applyBorder="1" applyAlignment="1">
      <alignment horizontal="left" vertical="center"/>
    </xf>
    <xf numFmtId="0" fontId="23" fillId="4" borderId="1" xfId="5" applyFont="1" applyFill="1" applyBorder="1" applyAlignment="1">
      <alignment horizontal="left" vertical="center"/>
    </xf>
    <xf numFmtId="0" fontId="23" fillId="4" borderId="0" xfId="5" applyFont="1" applyFill="1" applyAlignment="1">
      <alignment horizontal="center"/>
    </xf>
    <xf numFmtId="0" fontId="28" fillId="3" borderId="1" xfId="5" applyFont="1" applyFill="1" applyBorder="1" applyAlignment="1">
      <alignment horizontal="left" vertical="center"/>
    </xf>
    <xf numFmtId="0" fontId="23" fillId="3" borderId="1" xfId="5" applyFont="1" applyFill="1" applyBorder="1" applyAlignment="1">
      <alignment horizontal="left"/>
    </xf>
    <xf numFmtId="0" fontId="23" fillId="3" borderId="1" xfId="5" applyFont="1" applyFill="1" applyBorder="1" applyAlignment="1">
      <alignment vertical="center"/>
    </xf>
    <xf numFmtId="0" fontId="23" fillId="3" borderId="1" xfId="5" applyFont="1" applyFill="1" applyBorder="1" applyAlignment="1">
      <alignment horizontal="center"/>
    </xf>
    <xf numFmtId="0" fontId="23" fillId="3" borderId="1" xfId="5" applyFont="1" applyFill="1" applyBorder="1" applyAlignment="1">
      <alignment horizontal="center" vertical="center"/>
    </xf>
    <xf numFmtId="0" fontId="23" fillId="3" borderId="0" xfId="5" applyFont="1" applyFill="1" applyAlignment="1">
      <alignment horizontal="center"/>
    </xf>
    <xf numFmtId="0" fontId="19" fillId="3" borderId="1" xfId="1" applyFont="1" applyFill="1" applyBorder="1" applyAlignment="1">
      <alignment horizontal="left"/>
    </xf>
    <xf numFmtId="0" fontId="19" fillId="3" borderId="1" xfId="5" applyFont="1" applyFill="1" applyBorder="1" applyAlignment="1">
      <alignment horizontal="center"/>
    </xf>
    <xf numFmtId="0" fontId="19" fillId="3" borderId="1" xfId="5" applyFont="1" applyFill="1" applyBorder="1" applyAlignment="1">
      <alignment horizontal="left" wrapText="1"/>
    </xf>
    <xf numFmtId="0" fontId="28" fillId="19" borderId="1" xfId="5" applyFont="1" applyFill="1" applyBorder="1" applyAlignment="1">
      <alignment horizontal="left" vertical="center" wrapText="1"/>
    </xf>
    <xf numFmtId="0" fontId="28" fillId="19" borderId="1" xfId="5" applyFont="1" applyFill="1" applyBorder="1" applyAlignment="1">
      <alignment horizontal="left" vertical="center"/>
    </xf>
    <xf numFmtId="49" fontId="29" fillId="20" borderId="1" xfId="2" applyNumberFormat="1" applyFont="1" applyFill="1" applyBorder="1" applyAlignment="1">
      <alignment horizontal="left" vertical="center"/>
    </xf>
    <xf numFmtId="0" fontId="23" fillId="19" borderId="1" xfId="2" applyFont="1" applyFill="1" applyBorder="1" applyAlignment="1">
      <alignment vertical="center"/>
    </xf>
    <xf numFmtId="0" fontId="29" fillId="20" borderId="1" xfId="2" applyFont="1" applyFill="1" applyBorder="1" applyAlignment="1">
      <alignment horizontal="center" vertical="center"/>
    </xf>
    <xf numFmtId="0" fontId="29" fillId="19" borderId="0" xfId="2" applyFont="1" applyFill="1" applyAlignment="1">
      <alignment horizontal="center" vertical="center"/>
    </xf>
    <xf numFmtId="0" fontId="19" fillId="19" borderId="1" xfId="1" applyFont="1" applyFill="1" applyBorder="1" applyAlignment="1">
      <alignment horizontal="left"/>
    </xf>
    <xf numFmtId="0" fontId="17" fillId="19" borderId="1" xfId="2" applyFont="1" applyFill="1" applyBorder="1" applyAlignment="1">
      <alignment horizontal="center" vertical="center"/>
    </xf>
    <xf numFmtId="0" fontId="23" fillId="19" borderId="1" xfId="2" applyFont="1" applyFill="1" applyBorder="1" applyAlignment="1">
      <alignment wrapText="1"/>
    </xf>
    <xf numFmtId="0" fontId="23" fillId="19" borderId="1" xfId="2" applyFont="1" applyFill="1" applyBorder="1" applyAlignment="1">
      <alignment horizontal="center"/>
    </xf>
    <xf numFmtId="0" fontId="23" fillId="19" borderId="1" xfId="2" applyFont="1" applyFill="1" applyBorder="1" applyAlignment="1">
      <alignment horizontal="left"/>
    </xf>
    <xf numFmtId="0" fontId="23" fillId="19" borderId="1" xfId="2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10" fillId="3" borderId="1" xfId="1" applyFill="1" applyBorder="1" applyAlignment="1">
      <alignment horizontal="left" vertical="center"/>
    </xf>
    <xf numFmtId="0" fontId="10" fillId="3" borderId="1" xfId="1" applyFill="1" applyBorder="1"/>
    <xf numFmtId="0" fontId="23" fillId="3" borderId="1" xfId="1" applyFont="1" applyFill="1" applyBorder="1" applyAlignment="1">
      <alignment vertical="center"/>
    </xf>
    <xf numFmtId="0" fontId="19" fillId="3" borderId="1" xfId="1" applyFont="1" applyFill="1" applyBorder="1"/>
    <xf numFmtId="0" fontId="10" fillId="3" borderId="1" xfId="1" applyFill="1" applyBorder="1" applyAlignment="1">
      <alignment horizontal="center"/>
    </xf>
    <xf numFmtId="0" fontId="10" fillId="3" borderId="0" xfId="1" applyFill="1" applyAlignment="1">
      <alignment horizontal="center"/>
    </xf>
    <xf numFmtId="0" fontId="10" fillId="3" borderId="1" xfId="1" applyFill="1" applyBorder="1" applyAlignment="1">
      <alignment horizontal="left"/>
    </xf>
    <xf numFmtId="0" fontId="23" fillId="3" borderId="1" xfId="2" applyFont="1" applyFill="1" applyBorder="1" applyAlignment="1">
      <alignment horizontal="center"/>
    </xf>
    <xf numFmtId="0" fontId="10" fillId="3" borderId="1" xfId="1" applyFill="1" applyBorder="1" applyAlignment="1">
      <alignment horizontal="center" vertical="center"/>
    </xf>
    <xf numFmtId="0" fontId="10" fillId="4" borderId="0" xfId="1" applyFill="1" applyAlignment="1">
      <alignment horizontal="center"/>
    </xf>
    <xf numFmtId="0" fontId="0" fillId="4" borderId="1" xfId="1" applyFont="1" applyFill="1" applyBorder="1"/>
    <xf numFmtId="0" fontId="27" fillId="3" borderId="1" xfId="3" applyFill="1" applyBorder="1" applyAlignment="1"/>
    <xf numFmtId="0" fontId="10" fillId="3" borderId="8" xfId="1" applyFill="1" applyBorder="1" applyAlignment="1">
      <alignment horizontal="left" vertical="center"/>
    </xf>
    <xf numFmtId="0" fontId="0" fillId="3" borderId="8" xfId="1" applyFont="1" applyFill="1" applyBorder="1"/>
    <xf numFmtId="0" fontId="0" fillId="3" borderId="8" xfId="1" applyFont="1" applyFill="1" applyBorder="1" applyAlignment="1">
      <alignment horizontal="left" vertical="center"/>
    </xf>
    <xf numFmtId="0" fontId="23" fillId="3" borderId="8" xfId="1" applyFont="1" applyFill="1" applyBorder="1" applyAlignment="1">
      <alignment vertical="center"/>
    </xf>
    <xf numFmtId="0" fontId="27" fillId="3" borderId="6" xfId="3" applyFill="1" applyBorder="1" applyAlignment="1"/>
    <xf numFmtId="0" fontId="23" fillId="3" borderId="8" xfId="5" applyFont="1" applyFill="1" applyBorder="1" applyAlignment="1" applyProtection="1">
      <alignment horizontal="center" vertical="center"/>
      <protection locked="0"/>
    </xf>
    <xf numFmtId="0" fontId="0" fillId="3" borderId="8" xfId="1" applyFont="1" applyFill="1" applyBorder="1" applyAlignment="1">
      <alignment horizontal="center"/>
    </xf>
    <xf numFmtId="0" fontId="0" fillId="3" borderId="1" xfId="1" applyFont="1" applyFill="1" applyBorder="1"/>
    <xf numFmtId="0" fontId="0" fillId="3" borderId="0" xfId="1" applyFont="1" applyFill="1"/>
    <xf numFmtId="0" fontId="0" fillId="3" borderId="1" xfId="1" applyFont="1" applyFill="1" applyBorder="1" applyAlignment="1">
      <alignment horizontal="left"/>
    </xf>
    <xf numFmtId="0" fontId="0" fillId="3" borderId="1" xfId="0" applyFill="1" applyBorder="1"/>
    <xf numFmtId="0" fontId="19" fillId="0" borderId="1" xfId="5" applyFont="1" applyBorder="1" applyAlignment="1">
      <alignment horizontal="left"/>
    </xf>
    <xf numFmtId="0" fontId="19" fillId="0" borderId="1" xfId="5" applyFont="1" applyBorder="1" applyAlignment="1">
      <alignment horizontal="left" vertical="center"/>
    </xf>
    <xf numFmtId="0" fontId="54" fillId="6" borderId="1" xfId="5" applyFont="1" applyFill="1" applyBorder="1" applyAlignment="1" applyProtection="1">
      <alignment horizontal="center" vertical="center"/>
      <protection locked="0"/>
    </xf>
    <xf numFmtId="0" fontId="19" fillId="0" borderId="1" xfId="5" applyFont="1" applyBorder="1" applyAlignment="1">
      <alignment horizontal="center"/>
    </xf>
    <xf numFmtId="49" fontId="19" fillId="0" borderId="1" xfId="5" applyNumberFormat="1" applyFont="1" applyBorder="1" applyAlignment="1">
      <alignment horizontal="center"/>
    </xf>
    <xf numFmtId="0" fontId="19" fillId="0" borderId="1" xfId="5" applyFont="1" applyBorder="1" applyAlignment="1">
      <alignment horizontal="center" vertical="center"/>
    </xf>
    <xf numFmtId="0" fontId="19" fillId="18" borderId="1" xfId="7" applyFont="1" applyFill="1" applyBorder="1" applyAlignment="1">
      <alignment horizontal="center" wrapText="1"/>
    </xf>
    <xf numFmtId="0" fontId="54" fillId="6" borderId="1" xfId="5" applyFont="1" applyFill="1" applyBorder="1" applyAlignment="1">
      <alignment horizontal="center" vertical="center"/>
    </xf>
    <xf numFmtId="0" fontId="19" fillId="9" borderId="1" xfId="7" applyFont="1" applyFill="1" applyBorder="1" applyAlignment="1">
      <alignment horizontal="center"/>
    </xf>
    <xf numFmtId="0" fontId="17" fillId="0" borderId="0" xfId="2" applyFont="1" applyAlignment="1">
      <alignment horizontal="center" vertical="center"/>
    </xf>
    <xf numFmtId="0" fontId="28" fillId="0" borderId="1" xfId="3" applyFont="1" applyFill="1" applyBorder="1"/>
    <xf numFmtId="0" fontId="10" fillId="0" borderId="1" xfId="1" applyBorder="1"/>
    <xf numFmtId="49" fontId="66" fillId="0" borderId="1" xfId="16" applyNumberFormat="1" applyFont="1" applyBorder="1" applyAlignment="1">
      <alignment horizontal="left"/>
    </xf>
    <xf numFmtId="49" fontId="67" fillId="0" borderId="1" xfId="15" applyNumberFormat="1" applyFont="1" applyBorder="1" applyAlignment="1">
      <alignment horizontal="center" vertical="top" wrapText="1"/>
    </xf>
    <xf numFmtId="0" fontId="54" fillId="17" borderId="1" xfId="5" applyFont="1" applyFill="1" applyBorder="1" applyAlignment="1">
      <alignment horizontal="center" vertical="center"/>
    </xf>
    <xf numFmtId="0" fontId="28" fillId="0" borderId="1" xfId="5" applyFont="1" applyBorder="1" applyAlignment="1">
      <alignment horizontal="left" vertical="center"/>
    </xf>
    <xf numFmtId="0" fontId="28" fillId="17" borderId="1" xfId="5" applyFont="1" applyFill="1" applyBorder="1" applyAlignment="1">
      <alignment horizontal="left" vertical="center"/>
    </xf>
    <xf numFmtId="0" fontId="19" fillId="0" borderId="1" xfId="5" applyFont="1" applyBorder="1" applyAlignment="1">
      <alignment vertical="center"/>
    </xf>
    <xf numFmtId="49" fontId="19" fillId="9" borderId="1" xfId="5" applyNumberFormat="1" applyFont="1" applyFill="1" applyBorder="1" applyAlignment="1">
      <alignment horizontal="left" vertical="center"/>
    </xf>
    <xf numFmtId="49" fontId="19" fillId="9" borderId="1" xfId="14" applyNumberFormat="1" applyFont="1" applyFill="1" applyBorder="1" applyAlignment="1">
      <alignment horizontal="left" vertical="center"/>
    </xf>
    <xf numFmtId="0" fontId="28" fillId="0" borderId="1" xfId="3" applyFont="1" applyBorder="1" applyAlignment="1">
      <alignment horizontal="left"/>
    </xf>
    <xf numFmtId="0" fontId="19" fillId="0" borderId="0" xfId="5" applyFont="1"/>
    <xf numFmtId="0" fontId="10" fillId="0" borderId="1" xfId="1" applyBorder="1" applyAlignment="1">
      <alignment horizontal="left"/>
    </xf>
    <xf numFmtId="0" fontId="19" fillId="0" borderId="0" xfId="7" applyFont="1" applyAlignment="1">
      <alignment horizontal="center" wrapText="1"/>
    </xf>
    <xf numFmtId="0" fontId="19" fillId="0" borderId="0" xfId="7" applyFont="1" applyAlignment="1">
      <alignment horizontal="center"/>
    </xf>
    <xf numFmtId="0" fontId="19" fillId="0" borderId="0" xfId="5" applyFont="1" applyAlignment="1">
      <alignment horizontal="center"/>
    </xf>
    <xf numFmtId="49" fontId="67" fillId="0" borderId="0" xfId="15" applyNumberFormat="1" applyFont="1" applyAlignment="1">
      <alignment horizontal="center" vertical="top" wrapText="1"/>
    </xf>
    <xf numFmtId="0" fontId="68" fillId="0" borderId="1" xfId="5" applyFont="1" applyBorder="1" applyAlignment="1">
      <alignment horizontal="left" vertical="center"/>
    </xf>
    <xf numFmtId="0" fontId="51" fillId="0" borderId="0" xfId="1" applyFont="1"/>
    <xf numFmtId="0" fontId="64" fillId="0" borderId="1" xfId="5" applyFont="1" applyBorder="1"/>
    <xf numFmtId="0" fontId="64" fillId="0" borderId="0" xfId="1" applyFont="1" applyAlignment="1">
      <alignment horizontal="left" vertical="center"/>
    </xf>
    <xf numFmtId="0" fontId="17" fillId="13" borderId="0" xfId="1" applyFont="1" applyFill="1" applyAlignment="1">
      <alignment horizontal="center" vertical="center"/>
    </xf>
    <xf numFmtId="0" fontId="10" fillId="13" borderId="1" xfId="1" applyFill="1" applyBorder="1" applyAlignment="1">
      <alignment horizontal="left" vertical="center"/>
    </xf>
    <xf numFmtId="0" fontId="23" fillId="13" borderId="1" xfId="1" applyFont="1" applyFill="1" applyBorder="1"/>
    <xf numFmtId="0" fontId="23" fillId="13" borderId="1" xfId="1" applyFont="1" applyFill="1" applyBorder="1" applyAlignment="1">
      <alignment horizontal="left" vertical="center"/>
    </xf>
    <xf numFmtId="0" fontId="23" fillId="13" borderId="1" xfId="1" applyFont="1" applyFill="1" applyBorder="1" applyAlignment="1">
      <alignment vertical="center"/>
    </xf>
    <xf numFmtId="0" fontId="19" fillId="13" borderId="1" xfId="1" applyFont="1" applyFill="1" applyBorder="1"/>
    <xf numFmtId="0" fontId="23" fillId="13" borderId="1" xfId="1" applyFont="1" applyFill="1" applyBorder="1" applyAlignment="1">
      <alignment horizontal="center"/>
    </xf>
    <xf numFmtId="0" fontId="0" fillId="13" borderId="1" xfId="1" applyFont="1" applyFill="1" applyBorder="1" applyAlignment="1">
      <alignment horizontal="left" vertical="center"/>
    </xf>
    <xf numFmtId="0" fontId="10" fillId="13" borderId="1" xfId="1" applyFill="1" applyBorder="1"/>
    <xf numFmtId="0" fontId="0" fillId="13" borderId="1" xfId="1" applyFont="1" applyFill="1" applyBorder="1" applyAlignment="1">
      <alignment vertical="center"/>
    </xf>
    <xf numFmtId="0" fontId="0" fillId="13" borderId="1" xfId="1" applyFont="1" applyFill="1" applyBorder="1"/>
    <xf numFmtId="0" fontId="10" fillId="13" borderId="1" xfId="1" applyFill="1" applyBorder="1" applyAlignment="1">
      <alignment horizontal="center"/>
    </xf>
    <xf numFmtId="0" fontId="18" fillId="13" borderId="1" xfId="4" applyFont="1" applyFill="1" applyBorder="1" applyAlignment="1">
      <alignment horizontal="center" vertical="center"/>
    </xf>
    <xf numFmtId="0" fontId="17" fillId="13" borderId="1" xfId="1" applyFont="1" applyFill="1" applyBorder="1" applyAlignment="1">
      <alignment horizontal="center" vertical="center"/>
    </xf>
    <xf numFmtId="0" fontId="17" fillId="7" borderId="1" xfId="4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0" fontId="69" fillId="0" borderId="1" xfId="1" applyFont="1" applyBorder="1" applyAlignment="1">
      <alignment horizontal="center" vertical="center"/>
    </xf>
    <xf numFmtId="0" fontId="40" fillId="11" borderId="1" xfId="2" applyFont="1" applyFill="1" applyBorder="1" applyAlignment="1">
      <alignment horizontal="center" vertical="center"/>
    </xf>
    <xf numFmtId="0" fontId="40" fillId="13" borderId="1" xfId="2" applyFont="1" applyFill="1" applyBorder="1" applyAlignment="1">
      <alignment horizontal="center" vertical="center"/>
    </xf>
    <xf numFmtId="0" fontId="17" fillId="7" borderId="1" xfId="5" applyFont="1" applyFill="1" applyBorder="1" applyAlignment="1">
      <alignment horizontal="center" vertical="center"/>
    </xf>
    <xf numFmtId="0" fontId="17" fillId="7" borderId="1" xfId="2" applyFont="1" applyFill="1" applyBorder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70" fillId="2" borderId="0" xfId="1" applyFont="1" applyFill="1" applyAlignment="1">
      <alignment vertical="center"/>
    </xf>
    <xf numFmtId="0" fontId="70" fillId="2" borderId="0" xfId="1" applyFont="1" applyFill="1" applyAlignment="1">
      <alignment horizontal="left" vertical="center"/>
    </xf>
    <xf numFmtId="0" fontId="19" fillId="2" borderId="0" xfId="1" applyFont="1" applyFill="1" applyAlignment="1">
      <alignment vertical="center"/>
    </xf>
    <xf numFmtId="0" fontId="19" fillId="2" borderId="0" xfId="1" applyFont="1" applyFill="1"/>
    <xf numFmtId="0" fontId="71" fillId="0" borderId="0" xfId="2" applyFont="1" applyAlignment="1">
      <alignment horizontal="left" vertical="center"/>
    </xf>
    <xf numFmtId="0" fontId="17" fillId="5" borderId="0" xfId="1" applyFont="1" applyFill="1" applyAlignment="1">
      <alignment horizontal="center" vertical="center"/>
    </xf>
    <xf numFmtId="0" fontId="18" fillId="5" borderId="0" xfId="1" applyFont="1" applyFill="1" applyAlignment="1">
      <alignment horizontal="left" vertical="center"/>
    </xf>
    <xf numFmtId="0" fontId="9" fillId="5" borderId="0" xfId="1" applyFont="1" applyFill="1"/>
    <xf numFmtId="0" fontId="9" fillId="5" borderId="0" xfId="1" applyFont="1" applyFill="1" applyAlignment="1">
      <alignment horizontal="left" vertical="center"/>
    </xf>
    <xf numFmtId="0" fontId="9" fillId="5" borderId="0" xfId="1" applyFont="1" applyFill="1" applyAlignment="1">
      <alignment vertical="center"/>
    </xf>
    <xf numFmtId="0" fontId="72" fillId="5" borderId="1" xfId="1" applyFont="1" applyFill="1" applyBorder="1"/>
    <xf numFmtId="0" fontId="9" fillId="5" borderId="1" xfId="1" applyFont="1" applyFill="1" applyBorder="1"/>
    <xf numFmtId="0" fontId="9" fillId="5" borderId="1" xfId="1" applyFont="1" applyFill="1" applyBorder="1" applyAlignment="1">
      <alignment horizontal="center"/>
    </xf>
    <xf numFmtId="0" fontId="10" fillId="5" borderId="0" xfId="1" applyFill="1" applyAlignment="1">
      <alignment horizontal="center"/>
    </xf>
    <xf numFmtId="0" fontId="10" fillId="5" borderId="0" xfId="1" applyFill="1"/>
    <xf numFmtId="0" fontId="10" fillId="5" borderId="0" xfId="1" applyFill="1" applyAlignment="1">
      <alignment horizontal="center" vertical="center"/>
    </xf>
    <xf numFmtId="0" fontId="73" fillId="0" borderId="1" xfId="0" applyFont="1" applyBorder="1" applyAlignment="1">
      <alignment vertical="center"/>
    </xf>
    <xf numFmtId="0" fontId="8" fillId="0" borderId="1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28" fillId="0" borderId="2" xfId="2" applyFont="1" applyBorder="1" applyAlignment="1">
      <alignment horizontal="left" vertical="center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left" vertical="center"/>
    </xf>
    <xf numFmtId="0" fontId="74" fillId="0" borderId="1" xfId="2" applyFont="1" applyBorder="1" applyAlignment="1">
      <alignment horizontal="right"/>
    </xf>
    <xf numFmtId="0" fontId="24" fillId="7" borderId="1" xfId="2" applyFont="1" applyFill="1" applyBorder="1" applyAlignment="1">
      <alignment horizontal="center" vertical="center"/>
    </xf>
    <xf numFmtId="0" fontId="10" fillId="0" borderId="2" xfId="2" applyFont="1" applyBorder="1"/>
    <xf numFmtId="0" fontId="8" fillId="0" borderId="1" xfId="2" applyFont="1" applyBorder="1" applyAlignment="1">
      <alignment horizontal="right"/>
    </xf>
    <xf numFmtId="0" fontId="19" fillId="10" borderId="1" xfId="2" applyFont="1" applyFill="1" applyBorder="1" applyAlignment="1">
      <alignment horizontal="center" vertical="center"/>
    </xf>
    <xf numFmtId="0" fontId="25" fillId="0" borderId="0" xfId="2" applyFont="1" applyAlignment="1">
      <alignment horizontal="left"/>
    </xf>
    <xf numFmtId="0" fontId="19" fillId="17" borderId="1" xfId="2" applyFont="1" applyFill="1" applyBorder="1" applyAlignment="1">
      <alignment horizontal="center" vertical="center"/>
    </xf>
    <xf numFmtId="0" fontId="9" fillId="0" borderId="1" xfId="2" applyFont="1" applyBorder="1"/>
    <xf numFmtId="0" fontId="72" fillId="0" borderId="1" xfId="1" applyFont="1" applyBorder="1"/>
    <xf numFmtId="0" fontId="9" fillId="0" borderId="1" xfId="2" applyFont="1" applyBorder="1" applyAlignment="1">
      <alignment horizontal="right"/>
    </xf>
    <xf numFmtId="0" fontId="26" fillId="0" borderId="1" xfId="2" applyFont="1" applyBorder="1" applyAlignment="1">
      <alignment horizontal="right"/>
    </xf>
    <xf numFmtId="0" fontId="10" fillId="5" borderId="0" xfId="1" applyFill="1" applyAlignment="1">
      <alignment horizontal="left" vertical="center"/>
    </xf>
    <xf numFmtId="0" fontId="23" fillId="5" borderId="0" xfId="1" applyFont="1" applyFill="1" applyAlignment="1">
      <alignment vertical="center"/>
    </xf>
    <xf numFmtId="0" fontId="8" fillId="5" borderId="1" xfId="1" applyFont="1" applyFill="1" applyBorder="1" applyAlignment="1">
      <alignment horizontal="right"/>
    </xf>
    <xf numFmtId="0" fontId="9" fillId="5" borderId="1" xfId="1" applyFont="1" applyFill="1" applyBorder="1" applyAlignment="1">
      <alignment horizontal="right"/>
    </xf>
    <xf numFmtId="0" fontId="54" fillId="0" borderId="0" xfId="1" applyFont="1"/>
    <xf numFmtId="0" fontId="18" fillId="0" borderId="0" xfId="1" applyFont="1" applyAlignment="1">
      <alignment horizontal="center"/>
    </xf>
    <xf numFmtId="0" fontId="23" fillId="21" borderId="1" xfId="1" applyFont="1" applyFill="1" applyBorder="1" applyAlignment="1">
      <alignment horizontal="center"/>
    </xf>
    <xf numFmtId="0" fontId="23" fillId="3" borderId="1" xfId="1" applyFont="1" applyFill="1" applyBorder="1" applyAlignment="1">
      <alignment horizontal="center"/>
    </xf>
    <xf numFmtId="0" fontId="23" fillId="3" borderId="1" xfId="1" applyFont="1" applyFill="1" applyBorder="1" applyAlignment="1">
      <alignment horizontal="left" vertical="center"/>
    </xf>
    <xf numFmtId="0" fontId="10" fillId="0" borderId="1" xfId="1" applyBorder="1" applyAlignment="1">
      <alignment vertical="center"/>
    </xf>
    <xf numFmtId="0" fontId="10" fillId="7" borderId="1" xfId="4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/>
    </xf>
    <xf numFmtId="0" fontId="10" fillId="21" borderId="1" xfId="0" applyFont="1" applyFill="1" applyBorder="1"/>
    <xf numFmtId="0" fontId="23" fillId="10" borderId="0" xfId="0" applyFont="1" applyFill="1" applyAlignment="1">
      <alignment horizontal="center"/>
    </xf>
    <xf numFmtId="0" fontId="23" fillId="17" borderId="1" xfId="0" applyFont="1" applyFill="1" applyBorder="1" applyAlignment="1">
      <alignment horizontal="center"/>
    </xf>
    <xf numFmtId="0" fontId="75" fillId="0" borderId="0" xfId="6" applyFont="1" applyAlignment="1">
      <alignment horizontal="left" vertical="center"/>
    </xf>
    <xf numFmtId="0" fontId="52" fillId="0" borderId="0" xfId="6" applyFont="1"/>
    <xf numFmtId="0" fontId="56" fillId="6" borderId="1" xfId="6" applyFont="1" applyFill="1" applyBorder="1" applyAlignment="1" applyProtection="1">
      <alignment horizontal="center" vertical="center"/>
      <protection locked="0"/>
    </xf>
    <xf numFmtId="0" fontId="52" fillId="0" borderId="1" xfId="6" applyFont="1" applyBorder="1" applyAlignment="1" applyProtection="1">
      <alignment horizontal="left" vertical="center"/>
      <protection locked="0"/>
    </xf>
    <xf numFmtId="0" fontId="29" fillId="0" borderId="1" xfId="6" applyFont="1" applyBorder="1" applyProtection="1">
      <protection locked="0"/>
    </xf>
    <xf numFmtId="0" fontId="29" fillId="0" borderId="1" xfId="6" applyFont="1" applyBorder="1" applyAlignment="1" applyProtection="1">
      <alignment horizontal="left" vertical="center"/>
      <protection locked="0"/>
    </xf>
    <xf numFmtId="0" fontId="29" fillId="0" borderId="1" xfId="6" applyFont="1" applyBorder="1" applyAlignment="1" applyProtection="1">
      <alignment vertical="center"/>
      <protection locked="0"/>
    </xf>
    <xf numFmtId="0" fontId="19" fillId="0" borderId="1" xfId="2" applyFont="1" applyBorder="1" applyAlignment="1">
      <alignment horizontal="left"/>
    </xf>
    <xf numFmtId="0" fontId="29" fillId="0" borderId="1" xfId="6" applyFont="1" applyBorder="1" applyAlignment="1" applyProtection="1">
      <alignment horizontal="center"/>
      <protection locked="0"/>
    </xf>
    <xf numFmtId="0" fontId="29" fillId="0" borderId="1" xfId="6" applyFont="1" applyBorder="1" applyAlignment="1" applyProtection="1">
      <alignment horizontal="center" vertical="center"/>
      <protection locked="0"/>
    </xf>
    <xf numFmtId="0" fontId="29" fillId="9" borderId="1" xfId="6" applyFont="1" applyFill="1" applyBorder="1" applyAlignment="1">
      <alignment horizontal="center"/>
    </xf>
    <xf numFmtId="0" fontId="52" fillId="7" borderId="1" xfId="6" applyFont="1" applyFill="1" applyBorder="1" applyAlignment="1" applyProtection="1">
      <alignment horizontal="left" vertical="center"/>
      <protection locked="0"/>
    </xf>
    <xf numFmtId="0" fontId="29" fillId="7" borderId="1" xfId="6" applyFont="1" applyFill="1" applyBorder="1" applyAlignment="1" applyProtection="1">
      <alignment horizontal="center" vertical="center"/>
      <protection locked="0"/>
    </xf>
    <xf numFmtId="49" fontId="29" fillId="9" borderId="1" xfId="1" applyNumberFormat="1" applyFont="1" applyFill="1" applyBorder="1" applyAlignment="1">
      <alignment horizontal="left" vertical="center"/>
    </xf>
    <xf numFmtId="49" fontId="29" fillId="9" borderId="1" xfId="6" applyNumberFormat="1" applyFont="1" applyFill="1" applyBorder="1" applyAlignment="1">
      <alignment horizontal="center"/>
    </xf>
    <xf numFmtId="0" fontId="52" fillId="3" borderId="1" xfId="6" applyFont="1" applyFill="1" applyBorder="1" applyAlignment="1" applyProtection="1">
      <alignment horizontal="left" vertical="center"/>
      <protection locked="0"/>
    </xf>
    <xf numFmtId="0" fontId="29" fillId="4" borderId="1" xfId="6" applyFont="1" applyFill="1" applyBorder="1" applyAlignment="1" applyProtection="1">
      <alignment horizontal="center"/>
      <protection locked="0"/>
    </xf>
    <xf numFmtId="0" fontId="29" fillId="0" borderId="1" xfId="6" applyFont="1" applyBorder="1" applyAlignment="1">
      <alignment horizontal="center"/>
    </xf>
    <xf numFmtId="0" fontId="29" fillId="22" borderId="1" xfId="6" applyFont="1" applyFill="1" applyBorder="1" applyProtection="1">
      <protection locked="0"/>
    </xf>
    <xf numFmtId="0" fontId="29" fillId="22" borderId="1" xfId="6" applyFont="1" applyFill="1" applyBorder="1" applyAlignment="1" applyProtection="1">
      <alignment horizontal="center"/>
      <protection locked="0"/>
    </xf>
    <xf numFmtId="0" fontId="29" fillId="22" borderId="1" xfId="6" applyFont="1" applyFill="1" applyBorder="1" applyAlignment="1" applyProtection="1">
      <alignment horizontal="center" vertical="center"/>
      <protection locked="0"/>
    </xf>
    <xf numFmtId="0" fontId="52" fillId="4" borderId="1" xfId="6" applyFont="1" applyFill="1" applyBorder="1" applyAlignment="1" applyProtection="1">
      <alignment horizontal="left" vertical="center"/>
      <protection locked="0"/>
    </xf>
    <xf numFmtId="0" fontId="29" fillId="3" borderId="1" xfId="6" applyFont="1" applyFill="1" applyBorder="1" applyAlignment="1" applyProtection="1">
      <alignment horizontal="center"/>
      <protection locked="0"/>
    </xf>
    <xf numFmtId="0" fontId="19" fillId="0" borderId="1" xfId="6" applyFont="1" applyBorder="1" applyAlignment="1" applyProtection="1">
      <alignment vertical="center"/>
      <protection locked="0"/>
    </xf>
    <xf numFmtId="0" fontId="19" fillId="0" borderId="1" xfId="6" applyFont="1" applyBorder="1" applyProtection="1">
      <protection locked="0"/>
    </xf>
    <xf numFmtId="0" fontId="19" fillId="22" borderId="1" xfId="6" applyFont="1" applyFill="1" applyBorder="1" applyProtection="1">
      <protection locked="0"/>
    </xf>
    <xf numFmtId="49" fontId="29" fillId="9" borderId="1" xfId="10" applyNumberFormat="1" applyFont="1" applyFill="1" applyBorder="1" applyAlignment="1">
      <alignment horizontal="left" vertical="center"/>
    </xf>
    <xf numFmtId="0" fontId="29" fillId="9" borderId="1" xfId="11" applyFont="1" applyFill="1" applyBorder="1" applyAlignment="1">
      <alignment horizontal="center"/>
    </xf>
    <xf numFmtId="49" fontId="29" fillId="9" borderId="1" xfId="8" applyNumberFormat="1" applyFont="1" applyFill="1" applyBorder="1" applyAlignment="1">
      <alignment horizontal="left" vertical="center"/>
    </xf>
    <xf numFmtId="0" fontId="29" fillId="9" borderId="1" xfId="8" applyFont="1" applyFill="1" applyBorder="1" applyAlignment="1">
      <alignment horizontal="center"/>
    </xf>
    <xf numFmtId="0" fontId="54" fillId="6" borderId="1" xfId="6" applyFont="1" applyFill="1" applyBorder="1" applyAlignment="1" applyProtection="1">
      <alignment horizontal="center" vertical="center"/>
      <protection locked="0"/>
    </xf>
    <xf numFmtId="49" fontId="19" fillId="15" borderId="1" xfId="12" applyNumberFormat="1" applyFont="1" applyFill="1" applyBorder="1" applyAlignment="1">
      <alignment horizontal="left" vertical="center"/>
    </xf>
    <xf numFmtId="0" fontId="19" fillId="0" borderId="1" xfId="2" applyFont="1" applyBorder="1" applyAlignment="1">
      <alignment vertical="center"/>
    </xf>
    <xf numFmtId="49" fontId="19" fillId="15" borderId="1" xfId="12" applyNumberFormat="1" applyFont="1" applyFill="1" applyBorder="1" applyAlignment="1">
      <alignment horizontal="center"/>
    </xf>
    <xf numFmtId="0" fontId="29" fillId="16" borderId="1" xfId="6" applyFont="1" applyFill="1" applyBorder="1" applyAlignment="1" applyProtection="1">
      <alignment horizontal="center" vertical="center"/>
      <protection locked="0"/>
    </xf>
    <xf numFmtId="49" fontId="19" fillId="23" borderId="1" xfId="13" applyNumberFormat="1" applyFont="1" applyFill="1" applyBorder="1" applyAlignment="1">
      <alignment horizontal="left" vertical="center"/>
    </xf>
    <xf numFmtId="49" fontId="19" fillId="23" borderId="1" xfId="13" applyNumberFormat="1" applyFont="1" applyFill="1" applyBorder="1" applyAlignment="1">
      <alignment vertical="center"/>
    </xf>
    <xf numFmtId="49" fontId="19" fillId="23" borderId="1" xfId="13" applyNumberFormat="1" applyFont="1" applyFill="1" applyBorder="1" applyAlignment="1">
      <alignment horizontal="center"/>
    </xf>
    <xf numFmtId="0" fontId="10" fillId="10" borderId="1" xfId="2" applyFont="1" applyFill="1" applyBorder="1" applyAlignment="1">
      <alignment horizontal="left" vertical="center"/>
    </xf>
    <xf numFmtId="49" fontId="77" fillId="23" borderId="1" xfId="0" applyNumberFormat="1" applyFont="1" applyFill="1" applyBorder="1" applyAlignment="1">
      <alignment horizontal="left"/>
    </xf>
    <xf numFmtId="0" fontId="27" fillId="0" borderId="1" xfId="3" applyFill="1" applyBorder="1" applyAlignment="1">
      <alignment horizontal="left"/>
    </xf>
    <xf numFmtId="49" fontId="77" fillId="23" borderId="1" xfId="0" applyNumberFormat="1" applyFont="1" applyFill="1" applyBorder="1" applyAlignment="1">
      <alignment horizontal="center"/>
    </xf>
    <xf numFmtId="0" fontId="78" fillId="0" borderId="1" xfId="3" applyFont="1" applyBorder="1"/>
    <xf numFmtId="49" fontId="77" fillId="15" borderId="1" xfId="0" applyNumberFormat="1" applyFont="1" applyFill="1" applyBorder="1" applyAlignment="1">
      <alignment horizontal="left"/>
    </xf>
    <xf numFmtId="49" fontId="77" fillId="15" borderId="1" xfId="0" applyNumberFormat="1" applyFont="1" applyFill="1" applyBorder="1" applyAlignment="1">
      <alignment horizontal="center"/>
    </xf>
    <xf numFmtId="0" fontId="10" fillId="17" borderId="1" xfId="1" applyFill="1" applyBorder="1" applyAlignment="1">
      <alignment horizontal="left" vertical="center"/>
    </xf>
    <xf numFmtId="0" fontId="8" fillId="0" borderId="0" xfId="1" applyFont="1"/>
    <xf numFmtId="0" fontId="18" fillId="5" borderId="1" xfId="1" applyFont="1" applyFill="1" applyBorder="1" applyAlignment="1">
      <alignment vertical="center"/>
    </xf>
    <xf numFmtId="0" fontId="23" fillId="0" borderId="1" xfId="1" applyFont="1" applyBorder="1" applyAlignment="1">
      <alignment horizontal="left" vertical="center" wrapText="1"/>
    </xf>
    <xf numFmtId="16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7" borderId="1" xfId="4" applyFont="1" applyFill="1" applyBorder="1" applyAlignment="1">
      <alignment horizontal="center" vertical="center"/>
    </xf>
    <xf numFmtId="16" fontId="23" fillId="0" borderId="1" xfId="1" applyNumberFormat="1" applyFont="1" applyBorder="1" applyAlignment="1">
      <alignment horizontal="center"/>
    </xf>
    <xf numFmtId="0" fontId="64" fillId="0" borderId="1" xfId="1" applyFont="1" applyBorder="1" applyAlignment="1">
      <alignment horizontal="left"/>
    </xf>
    <xf numFmtId="0" fontId="28" fillId="0" borderId="1" xfId="2" applyFont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0" fontId="19" fillId="0" borderId="1" xfId="2" applyFont="1" applyBorder="1" applyAlignment="1">
      <alignment vertical="center" wrapText="1"/>
    </xf>
    <xf numFmtId="0" fontId="28" fillId="7" borderId="1" xfId="2" applyFont="1" applyFill="1" applyBorder="1" applyAlignment="1">
      <alignment horizontal="left" vertical="center"/>
    </xf>
    <xf numFmtId="0" fontId="19" fillId="7" borderId="1" xfId="2" applyFont="1" applyFill="1" applyBorder="1" applyAlignment="1">
      <alignment horizontal="center" vertical="center"/>
    </xf>
    <xf numFmtId="16" fontId="19" fillId="0" borderId="1" xfId="2" applyNumberFormat="1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0" fontId="19" fillId="0" borderId="1" xfId="3" applyFont="1" applyFill="1" applyBorder="1" applyAlignment="1" applyProtection="1">
      <alignment horizontal="left" vertical="center"/>
    </xf>
    <xf numFmtId="0" fontId="28" fillId="4" borderId="1" xfId="2" applyFont="1" applyFill="1" applyBorder="1" applyAlignment="1">
      <alignment horizontal="left" vertical="center"/>
    </xf>
    <xf numFmtId="0" fontId="28" fillId="10" borderId="1" xfId="2" applyFont="1" applyFill="1" applyBorder="1" applyAlignment="1">
      <alignment horizontal="left" vertical="center"/>
    </xf>
    <xf numFmtId="0" fontId="19" fillId="0" borderId="1" xfId="2" applyFont="1" applyBorder="1" applyAlignment="1">
      <alignment horizontal="center"/>
    </xf>
    <xf numFmtId="0" fontId="19" fillId="0" borderId="1" xfId="2" applyFont="1" applyBorder="1" applyAlignment="1">
      <alignment vertical="top"/>
    </xf>
    <xf numFmtId="0" fontId="19" fillId="0" borderId="1" xfId="1" applyFont="1" applyBorder="1" applyAlignment="1">
      <alignment horizontal="center" vertical="center"/>
    </xf>
    <xf numFmtId="0" fontId="56" fillId="10" borderId="1" xfId="6" applyFont="1" applyFill="1" applyBorder="1" applyAlignment="1" applyProtection="1">
      <alignment horizontal="center" vertical="center"/>
      <protection locked="0"/>
    </xf>
    <xf numFmtId="0" fontId="28" fillId="7" borderId="1" xfId="1" applyFont="1" applyFill="1" applyBorder="1" applyAlignment="1">
      <alignment horizontal="left" vertical="center"/>
    </xf>
    <xf numFmtId="0" fontId="56" fillId="17" borderId="1" xfId="6" applyFont="1" applyFill="1" applyBorder="1" applyAlignment="1" applyProtection="1">
      <alignment horizontal="center" vertical="center"/>
      <protection locked="0"/>
    </xf>
    <xf numFmtId="0" fontId="28" fillId="17" borderId="1" xfId="2" applyFont="1" applyFill="1" applyBorder="1" applyAlignment="1">
      <alignment horizontal="left" vertical="center"/>
    </xf>
    <xf numFmtId="0" fontId="56" fillId="0" borderId="0" xfId="6" applyFont="1" applyAlignment="1" applyProtection="1">
      <alignment horizontal="center" vertical="center"/>
      <protection locked="0"/>
    </xf>
    <xf numFmtId="0" fontId="19" fillId="0" borderId="0" xfId="2" applyFont="1" applyAlignment="1">
      <alignment vertical="center"/>
    </xf>
    <xf numFmtId="49" fontId="29" fillId="0" borderId="0" xfId="2" applyNumberFormat="1" applyFont="1" applyAlignment="1">
      <alignment horizontal="left" vertical="center"/>
    </xf>
    <xf numFmtId="0" fontId="19" fillId="0" borderId="0" xfId="2" applyFont="1" applyAlignment="1">
      <alignment vertical="center" wrapText="1"/>
    </xf>
    <xf numFmtId="0" fontId="19" fillId="0" borderId="0" xfId="1" applyFont="1" applyAlignment="1">
      <alignment horizontal="left"/>
    </xf>
    <xf numFmtId="0" fontId="19" fillId="0" borderId="0" xfId="2" applyFont="1" applyAlignment="1">
      <alignment horizontal="center" vertical="center" wrapText="1"/>
    </xf>
    <xf numFmtId="0" fontId="23" fillId="16" borderId="1" xfId="2" applyFont="1" applyFill="1" applyBorder="1" applyAlignment="1">
      <alignment horizontal="center"/>
    </xf>
    <xf numFmtId="0" fontId="23" fillId="16" borderId="1" xfId="2" applyFont="1" applyFill="1" applyBorder="1" applyAlignment="1">
      <alignment horizontal="center" vertical="center"/>
    </xf>
    <xf numFmtId="49" fontId="52" fillId="0" borderId="1" xfId="2" applyNumberFormat="1" applyFont="1" applyBorder="1" applyAlignment="1">
      <alignment horizontal="left" vertical="center"/>
    </xf>
    <xf numFmtId="49" fontId="29" fillId="0" borderId="1" xfId="2" applyNumberFormat="1" applyFont="1" applyBorder="1" applyAlignment="1">
      <alignment horizontal="left" vertical="center"/>
    </xf>
    <xf numFmtId="0" fontId="17" fillId="3" borderId="1" xfId="2" applyFont="1" applyFill="1" applyBorder="1" applyAlignment="1">
      <alignment horizontal="center"/>
    </xf>
    <xf numFmtId="0" fontId="23" fillId="3" borderId="1" xfId="2" applyFont="1" applyFill="1" applyBorder="1" applyAlignment="1">
      <alignment horizontal="center" vertical="center"/>
    </xf>
    <xf numFmtId="49" fontId="29" fillId="0" borderId="1" xfId="2" applyNumberFormat="1" applyFont="1" applyBorder="1" applyAlignment="1">
      <alignment horizontal="center"/>
    </xf>
    <xf numFmtId="0" fontId="23" fillId="7" borderId="1" xfId="5" applyFont="1" applyFill="1" applyBorder="1" applyAlignment="1">
      <alignment horizontal="center" vertical="center"/>
    </xf>
    <xf numFmtId="0" fontId="23" fillId="16" borderId="1" xfId="1" applyFont="1" applyFill="1" applyBorder="1" applyAlignment="1">
      <alignment horizontal="center"/>
    </xf>
    <xf numFmtId="0" fontId="23" fillId="16" borderId="1" xfId="1" applyFont="1" applyFill="1" applyBorder="1" applyAlignment="1">
      <alignment horizontal="center" vertical="center"/>
    </xf>
    <xf numFmtId="0" fontId="23" fillId="7" borderId="1" xfId="2" applyFont="1" applyFill="1" applyBorder="1" applyAlignment="1">
      <alignment horizontal="center" vertical="center"/>
    </xf>
    <xf numFmtId="0" fontId="17" fillId="17" borderId="1" xfId="2" applyFont="1" applyFill="1" applyBorder="1" applyAlignment="1">
      <alignment horizontal="center" vertical="center"/>
    </xf>
    <xf numFmtId="0" fontId="10" fillId="17" borderId="1" xfId="2" applyFont="1" applyFill="1" applyBorder="1" applyAlignment="1">
      <alignment horizontal="left" vertical="center"/>
    </xf>
    <xf numFmtId="49" fontId="56" fillId="9" borderId="1" xfId="2" applyNumberFormat="1" applyFont="1" applyFill="1" applyBorder="1" applyAlignment="1">
      <alignment horizontal="left" vertical="center"/>
    </xf>
    <xf numFmtId="0" fontId="19" fillId="0" borderId="1" xfId="3" applyFont="1" applyFill="1" applyBorder="1" applyAlignment="1">
      <alignment horizontal="center"/>
    </xf>
    <xf numFmtId="49" fontId="29" fillId="9" borderId="0" xfId="2" applyNumberFormat="1" applyFont="1" applyFill="1" applyAlignment="1">
      <alignment horizontal="left" vertical="center"/>
    </xf>
    <xf numFmtId="0" fontId="54" fillId="6" borderId="1" xfId="2" applyFont="1" applyFill="1" applyBorder="1" applyAlignment="1">
      <alignment horizontal="center" vertical="center"/>
    </xf>
    <xf numFmtId="49" fontId="19" fillId="0" borderId="1" xfId="2" applyNumberFormat="1" applyFont="1" applyBorder="1" applyAlignment="1">
      <alignment horizontal="right"/>
    </xf>
    <xf numFmtId="0" fontId="54" fillId="4" borderId="1" xfId="2" applyFont="1" applyFill="1" applyBorder="1" applyAlignment="1">
      <alignment horizontal="center" vertical="center"/>
    </xf>
    <xf numFmtId="0" fontId="19" fillId="4" borderId="1" xfId="2" applyFont="1" applyFill="1" applyBorder="1" applyAlignment="1">
      <alignment horizontal="center"/>
    </xf>
    <xf numFmtId="49" fontId="19" fillId="0" borderId="1" xfId="2" applyNumberFormat="1" applyFont="1" applyBorder="1" applyAlignment="1">
      <alignment horizontal="center"/>
    </xf>
    <xf numFmtId="0" fontId="54" fillId="0" borderId="1" xfId="2" applyFont="1" applyBorder="1" applyAlignment="1">
      <alignment horizontal="center" vertical="center"/>
    </xf>
    <xf numFmtId="0" fontId="19" fillId="3" borderId="1" xfId="2" applyFont="1" applyFill="1" applyBorder="1" applyAlignment="1">
      <alignment horizontal="center"/>
    </xf>
    <xf numFmtId="0" fontId="28" fillId="3" borderId="1" xfId="2" applyFont="1" applyFill="1" applyBorder="1" applyAlignment="1">
      <alignment horizontal="left" vertical="center"/>
    </xf>
    <xf numFmtId="0" fontId="19" fillId="3" borderId="1" xfId="2" applyFont="1" applyFill="1" applyBorder="1" applyAlignment="1">
      <alignment vertical="center"/>
    </xf>
    <xf numFmtId="49" fontId="29" fillId="9" borderId="1" xfId="7" applyNumberFormat="1" applyFont="1" applyFill="1" applyBorder="1" applyAlignment="1">
      <alignment horizontal="left" vertical="center"/>
    </xf>
    <xf numFmtId="0" fontId="23" fillId="3" borderId="1" xfId="2" applyFont="1" applyFill="1" applyBorder="1" applyAlignment="1">
      <alignment horizontal="left" vertical="center"/>
    </xf>
    <xf numFmtId="0" fontId="54" fillId="6" borderId="1" xfId="1" applyFont="1" applyFill="1" applyBorder="1" applyAlignment="1">
      <alignment horizontal="center"/>
    </xf>
    <xf numFmtId="0" fontId="10" fillId="7" borderId="1" xfId="1" applyFill="1" applyBorder="1"/>
    <xf numFmtId="0" fontId="28" fillId="0" borderId="1" xfId="1" applyFont="1" applyBorder="1" applyAlignment="1">
      <alignment horizontal="center"/>
    </xf>
    <xf numFmtId="0" fontId="28" fillId="7" borderId="1" xfId="1" applyFont="1" applyFill="1" applyBorder="1" applyAlignment="1">
      <alignment horizontal="center"/>
    </xf>
    <xf numFmtId="0" fontId="54" fillId="10" borderId="1" xfId="1" applyFont="1" applyFill="1" applyBorder="1" applyAlignment="1">
      <alignment horizontal="center"/>
    </xf>
    <xf numFmtId="0" fontId="10" fillId="10" borderId="1" xfId="1" applyFill="1" applyBorder="1"/>
    <xf numFmtId="0" fontId="78" fillId="0" borderId="1" xfId="3" applyFont="1" applyFill="1" applyBorder="1"/>
    <xf numFmtId="0" fontId="54" fillId="17" borderId="1" xfId="2" applyFont="1" applyFill="1" applyBorder="1" applyAlignment="1">
      <alignment horizontal="center" vertical="center"/>
    </xf>
    <xf numFmtId="0" fontId="80" fillId="0" borderId="1" xfId="0" applyFont="1" applyBorder="1" applyAlignment="1">
      <alignment horizontal="left"/>
    </xf>
    <xf numFmtId="0" fontId="19" fillId="0" borderId="1" xfId="1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9" fontId="0" fillId="0" borderId="0" xfId="0" applyNumberFormat="1"/>
    <xf numFmtId="0" fontId="10" fillId="7" borderId="1" xfId="0" applyFont="1" applyFill="1" applyBorder="1"/>
    <xf numFmtId="0" fontId="54" fillId="0" borderId="0" xfId="2" applyFont="1" applyAlignment="1">
      <alignment horizontal="center" vertical="center"/>
    </xf>
    <xf numFmtId="0" fontId="78" fillId="0" borderId="0" xfId="3" applyFont="1" applyBorder="1"/>
    <xf numFmtId="0" fontId="19" fillId="0" borderId="0" xfId="1" applyFont="1" applyAlignment="1">
      <alignment horizontal="center"/>
    </xf>
    <xf numFmtId="0" fontId="17" fillId="6" borderId="1" xfId="5" applyFont="1" applyFill="1" applyBorder="1" applyAlignment="1" applyProtection="1">
      <alignment horizontal="center" vertical="center"/>
      <protection locked="0"/>
    </xf>
    <xf numFmtId="0" fontId="23" fillId="0" borderId="1" xfId="5" applyFont="1" applyBorder="1" applyAlignment="1">
      <alignment horizontal="left" vertical="center"/>
    </xf>
    <xf numFmtId="0" fontId="23" fillId="0" borderId="1" xfId="5" applyFont="1" applyBorder="1" applyAlignment="1" applyProtection="1">
      <alignment vertical="center"/>
      <protection locked="0"/>
    </xf>
    <xf numFmtId="0" fontId="19" fillId="0" borderId="1" xfId="5" applyFont="1" applyBorder="1" applyAlignment="1" applyProtection="1">
      <alignment horizontal="left"/>
      <protection locked="0"/>
    </xf>
    <xf numFmtId="0" fontId="23" fillId="0" borderId="1" xfId="5" applyFont="1" applyBorder="1" applyAlignment="1" applyProtection="1">
      <alignment horizontal="center"/>
      <protection locked="0"/>
    </xf>
    <xf numFmtId="0" fontId="19" fillId="0" borderId="1" xfId="5" applyFont="1" applyBorder="1" applyAlignment="1" applyProtection="1">
      <alignment horizont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0" fontId="10" fillId="0" borderId="1" xfId="5" applyBorder="1" applyAlignment="1" applyProtection="1">
      <alignment horizontal="left" vertical="center"/>
      <protection locked="0"/>
    </xf>
    <xf numFmtId="0" fontId="23" fillId="0" borderId="1" xfId="5" applyFont="1" applyBorder="1" applyAlignment="1" applyProtection="1">
      <alignment horizontal="left"/>
      <protection locked="0"/>
    </xf>
    <xf numFmtId="0" fontId="23" fillId="0" borderId="1" xfId="5" applyFont="1" applyBorder="1" applyAlignment="1" applyProtection="1">
      <alignment horizontal="left" vertical="center"/>
      <protection locked="0"/>
    </xf>
    <xf numFmtId="0" fontId="23" fillId="7" borderId="1" xfId="5" applyFont="1" applyFill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left" wrapText="1"/>
      <protection locked="0"/>
    </xf>
    <xf numFmtId="49" fontId="28" fillId="0" borderId="1" xfId="9" applyNumberFormat="1" applyFont="1" applyBorder="1" applyAlignment="1" applyProtection="1">
      <alignment horizontal="left" vertical="center" wrapText="1"/>
      <protection locked="0"/>
    </xf>
    <xf numFmtId="0" fontId="19" fillId="0" borderId="1" xfId="5" applyFont="1" applyBorder="1" applyAlignment="1" applyProtection="1">
      <alignment horizontal="left" vertical="center"/>
      <protection locked="0"/>
    </xf>
    <xf numFmtId="49" fontId="19" fillId="0" borderId="1" xfId="9" applyNumberFormat="1" applyFont="1" applyBorder="1" applyAlignment="1" applyProtection="1">
      <alignment vertical="center" wrapText="1"/>
      <protection locked="0"/>
    </xf>
    <xf numFmtId="0" fontId="19" fillId="0" borderId="1" xfId="5" applyFont="1" applyBorder="1" applyAlignment="1" applyProtection="1">
      <alignment horizontal="center" vertical="center"/>
      <protection locked="0"/>
    </xf>
    <xf numFmtId="0" fontId="19" fillId="16" borderId="1" xfId="5" applyFont="1" applyFill="1" applyBorder="1" applyAlignment="1" applyProtection="1">
      <alignment horizontal="center"/>
      <protection locked="0"/>
    </xf>
    <xf numFmtId="49" fontId="29" fillId="9" borderId="1" xfId="5" applyNumberFormat="1" applyFont="1" applyFill="1" applyBorder="1" applyAlignment="1">
      <alignment vertical="center"/>
    </xf>
    <xf numFmtId="0" fontId="54" fillId="6" borderId="1" xfId="5" applyFont="1" applyFill="1" applyBorder="1" applyAlignment="1" applyProtection="1">
      <alignment horizontal="center" vertical="center" wrapText="1"/>
      <protection locked="0"/>
    </xf>
    <xf numFmtId="0" fontId="23" fillId="16" borderId="1" xfId="5" applyFont="1" applyFill="1" applyBorder="1" applyAlignment="1">
      <alignment horizontal="left"/>
    </xf>
    <xf numFmtId="0" fontId="19" fillId="16" borderId="1" xfId="5" applyFont="1" applyFill="1" applyBorder="1" applyAlignment="1">
      <alignment horizontal="left"/>
    </xf>
    <xf numFmtId="0" fontId="19" fillId="16" borderId="1" xfId="5" applyFont="1" applyFill="1" applyBorder="1" applyAlignment="1">
      <alignment horizontal="left" wrapText="1"/>
    </xf>
    <xf numFmtId="0" fontId="54" fillId="10" borderId="1" xfId="5" applyFont="1" applyFill="1" applyBorder="1" applyAlignment="1" applyProtection="1">
      <alignment horizontal="center" vertical="center"/>
      <protection locked="0"/>
    </xf>
    <xf numFmtId="0" fontId="28" fillId="10" borderId="1" xfId="5" applyFont="1" applyFill="1" applyBorder="1" applyAlignment="1">
      <alignment horizontal="left" vertical="center"/>
    </xf>
    <xf numFmtId="0" fontId="23" fillId="0" borderId="1" xfId="5" applyFont="1" applyBorder="1" applyAlignment="1" applyProtection="1">
      <alignment horizontal="center" wrapText="1"/>
      <protection locked="0"/>
    </xf>
    <xf numFmtId="0" fontId="29" fillId="9" borderId="1" xfId="2" applyFont="1" applyFill="1" applyBorder="1" applyAlignment="1">
      <alignment horizontal="center" vertical="center"/>
    </xf>
    <xf numFmtId="0" fontId="10" fillId="16" borderId="1" xfId="1" applyFill="1" applyBorder="1" applyAlignment="1">
      <alignment horizontal="left" vertical="center"/>
    </xf>
    <xf numFmtId="0" fontId="10" fillId="16" borderId="1" xfId="1" applyFill="1" applyBorder="1" applyAlignment="1">
      <alignment horizontal="center"/>
    </xf>
    <xf numFmtId="0" fontId="27" fillId="0" borderId="1" xfId="3" applyBorder="1" applyAlignment="1"/>
    <xf numFmtId="0" fontId="17" fillId="17" borderId="1" xfId="5" applyFont="1" applyFill="1" applyBorder="1" applyAlignment="1" applyProtection="1">
      <alignment horizontal="center" vertical="center"/>
      <protection locked="0"/>
    </xf>
    <xf numFmtId="0" fontId="10" fillId="17" borderId="8" xfId="1" applyFill="1" applyBorder="1" applyAlignment="1">
      <alignment horizontal="left" vertical="center"/>
    </xf>
    <xf numFmtId="0" fontId="0" fillId="0" borderId="8" xfId="1" applyFont="1" applyBorder="1"/>
    <xf numFmtId="0" fontId="0" fillId="16" borderId="8" xfId="1" applyFont="1" applyFill="1" applyBorder="1" applyAlignment="1">
      <alignment horizontal="left" vertical="center"/>
    </xf>
    <xf numFmtId="0" fontId="23" fillId="0" borderId="8" xfId="1" applyFont="1" applyBorder="1" applyAlignment="1">
      <alignment vertical="center"/>
    </xf>
    <xf numFmtId="0" fontId="27" fillId="0" borderId="6" xfId="3" applyBorder="1" applyAlignment="1"/>
    <xf numFmtId="0" fontId="0" fillId="0" borderId="8" xfId="1" applyFont="1" applyBorder="1" applyAlignment="1">
      <alignment horizontal="center"/>
    </xf>
    <xf numFmtId="0" fontId="0" fillId="0" borderId="6" xfId="0" applyBorder="1"/>
    <xf numFmtId="0" fontId="10" fillId="0" borderId="8" xfId="1" applyBorder="1" applyAlignment="1">
      <alignment horizontal="center"/>
    </xf>
    <xf numFmtId="0" fontId="23" fillId="0" borderId="8" xfId="5" applyFont="1" applyBorder="1" applyAlignment="1" applyProtection="1">
      <alignment horizontal="center"/>
      <protection locked="0"/>
    </xf>
    <xf numFmtId="0" fontId="10" fillId="0" borderId="8" xfId="1" applyBorder="1" applyAlignment="1">
      <alignment horizontal="center" vertical="center"/>
    </xf>
    <xf numFmtId="0" fontId="23" fillId="0" borderId="8" xfId="5" applyFont="1" applyBorder="1" applyAlignment="1" applyProtection="1">
      <alignment horizontal="center" vertical="center"/>
      <protection locked="0"/>
    </xf>
    <xf numFmtId="0" fontId="10" fillId="16" borderId="8" xfId="1" applyFill="1" applyBorder="1" applyAlignment="1">
      <alignment horizontal="center"/>
    </xf>
    <xf numFmtId="0" fontId="28" fillId="0" borderId="0" xfId="2" applyFont="1"/>
    <xf numFmtId="0" fontId="19" fillId="0" borderId="11" xfId="5" applyFont="1" applyBorder="1" applyAlignment="1">
      <alignment horizontal="left"/>
    </xf>
    <xf numFmtId="0" fontId="10" fillId="0" borderId="1" xfId="0" applyFont="1" applyBorder="1"/>
    <xf numFmtId="0" fontId="28" fillId="7" borderId="1" xfId="5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0" fillId="0" borderId="0" xfId="2" applyFont="1"/>
    <xf numFmtId="0" fontId="17" fillId="24" borderId="1" xfId="5" applyFont="1" applyFill="1" applyBorder="1" applyAlignment="1">
      <alignment horizontal="center" vertical="center"/>
    </xf>
    <xf numFmtId="0" fontId="23" fillId="0" borderId="0" xfId="2" applyFont="1" applyAlignment="1">
      <alignment horizontal="center"/>
    </xf>
    <xf numFmtId="0" fontId="19" fillId="0" borderId="5" xfId="2" applyFont="1" applyBorder="1"/>
    <xf numFmtId="49" fontId="19" fillId="0" borderId="1" xfId="2" applyNumberFormat="1" applyFont="1" applyBorder="1" applyAlignment="1">
      <alignment horizontal="left"/>
    </xf>
    <xf numFmtId="0" fontId="23" fillId="0" borderId="5" xfId="2" applyFont="1" applyBorder="1"/>
    <xf numFmtId="0" fontId="23" fillId="0" borderId="5" xfId="1" applyFont="1" applyBorder="1"/>
    <xf numFmtId="0" fontId="10" fillId="0" borderId="5" xfId="1" applyBorder="1"/>
    <xf numFmtId="0" fontId="23" fillId="0" borderId="0" xfId="0" applyFont="1" applyAlignment="1">
      <alignment horizontal="center" vertical="top"/>
    </xf>
    <xf numFmtId="0" fontId="23" fillId="0" borderId="1" xfId="0" applyFont="1" applyBorder="1" applyAlignment="1">
      <alignment vertical="top"/>
    </xf>
    <xf numFmtId="0" fontId="23" fillId="0" borderId="12" xfId="0" applyFont="1" applyBorder="1" applyAlignment="1">
      <alignment vertical="top"/>
    </xf>
    <xf numFmtId="0" fontId="23" fillId="0" borderId="7" xfId="0" applyFont="1" applyBorder="1" applyAlignment="1">
      <alignment vertical="top"/>
    </xf>
    <xf numFmtId="0" fontId="23" fillId="0" borderId="0" xfId="0" applyFont="1" applyAlignment="1">
      <alignment vertical="top"/>
    </xf>
    <xf numFmtId="0" fontId="19" fillId="0" borderId="1" xfId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81" fillId="0" borderId="0" xfId="0" applyFont="1" applyAlignment="1">
      <alignment horizontal="center"/>
    </xf>
    <xf numFmtId="0" fontId="23" fillId="0" borderId="5" xfId="0" applyFont="1" applyBorder="1"/>
    <xf numFmtId="0" fontId="54" fillId="10" borderId="0" xfId="2" quotePrefix="1" applyFont="1" applyFill="1" applyAlignment="1">
      <alignment horizontal="center" vertical="center"/>
    </xf>
    <xf numFmtId="0" fontId="10" fillId="10" borderId="0" xfId="0" applyFont="1" applyFill="1"/>
    <xf numFmtId="0" fontId="27" fillId="0" borderId="0" xfId="3" applyBorder="1"/>
    <xf numFmtId="49" fontId="23" fillId="0" borderId="0" xfId="0" applyNumberFormat="1" applyFont="1" applyAlignment="1">
      <alignment horizontal="left"/>
    </xf>
    <xf numFmtId="0" fontId="29" fillId="0" borderId="0" xfId="6" applyFont="1" applyAlignment="1">
      <alignment horizontal="center"/>
    </xf>
    <xf numFmtId="0" fontId="29" fillId="0" borderId="0" xfId="6" applyFont="1" applyProtection="1">
      <protection locked="0"/>
    </xf>
    <xf numFmtId="0" fontId="29" fillId="0" borderId="1" xfId="6" applyFont="1" applyBorder="1" applyAlignment="1" applyProtection="1">
      <alignment horizontal="left"/>
      <protection locked="0"/>
    </xf>
    <xf numFmtId="49" fontId="29" fillId="0" borderId="0" xfId="6" applyNumberFormat="1" applyFont="1" applyAlignment="1">
      <alignment horizontal="center"/>
    </xf>
    <xf numFmtId="0" fontId="29" fillId="22" borderId="1" xfId="6" applyFont="1" applyFill="1" applyBorder="1" applyAlignment="1" applyProtection="1">
      <alignment horizontal="left"/>
      <protection locked="0"/>
    </xf>
    <xf numFmtId="0" fontId="29" fillId="0" borderId="0" xfId="11" applyFont="1" applyAlignment="1">
      <alignment horizontal="center"/>
    </xf>
    <xf numFmtId="0" fontId="29" fillId="0" borderId="0" xfId="8" applyFont="1" applyAlignment="1">
      <alignment horizontal="center"/>
    </xf>
    <xf numFmtId="49" fontId="19" fillId="0" borderId="0" xfId="12" applyNumberFormat="1" applyFont="1" applyAlignment="1">
      <alignment horizontal="center"/>
    </xf>
    <xf numFmtId="49" fontId="19" fillId="0" borderId="0" xfId="13" applyNumberFormat="1" applyFont="1" applyAlignment="1">
      <alignment horizontal="center"/>
    </xf>
    <xf numFmtId="49" fontId="77" fillId="0" borderId="0" xfId="0" applyNumberFormat="1" applyFont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5" fillId="2" borderId="0" xfId="1" applyFont="1" applyFill="1" applyAlignment="1">
      <alignment vertical="center"/>
    </xf>
    <xf numFmtId="0" fontId="15" fillId="2" borderId="0" xfId="1" applyFont="1" applyFill="1"/>
    <xf numFmtId="0" fontId="16" fillId="2" borderId="0" xfId="1" applyFont="1" applyFill="1"/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3" borderId="1" xfId="1" applyFont="1" applyFill="1" applyBorder="1" applyAlignment="1">
      <alignment wrapText="1"/>
    </xf>
    <xf numFmtId="0" fontId="28" fillId="0" borderId="0" xfId="1" applyFont="1"/>
    <xf numFmtId="0" fontId="28" fillId="0" borderId="1" xfId="1" applyFont="1" applyBorder="1"/>
    <xf numFmtId="0" fontId="8" fillId="0" borderId="0" xfId="0" applyFont="1"/>
    <xf numFmtId="0" fontId="8" fillId="0" borderId="1" xfId="1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4" fillId="0" borderId="1" xfId="1" applyFont="1" applyBorder="1" applyAlignment="1">
      <alignment horizontal="left" vertical="center"/>
    </xf>
    <xf numFmtId="0" fontId="74" fillId="0" borderId="1" xfId="5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1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1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/>
    </xf>
    <xf numFmtId="0" fontId="74" fillId="0" borderId="1" xfId="0" applyFont="1" applyBorder="1" applyAlignment="1">
      <alignment horizontal="left" vertical="center"/>
    </xf>
    <xf numFmtId="0" fontId="74" fillId="0" borderId="0" xfId="0" applyFont="1"/>
    <xf numFmtId="0" fontId="74" fillId="0" borderId="1" xfId="0" applyFont="1" applyBorder="1" applyAlignment="1">
      <alignment horizontal="left"/>
    </xf>
    <xf numFmtId="0" fontId="8" fillId="0" borderId="7" xfId="0" applyFont="1" applyBorder="1" applyAlignment="1">
      <alignment horizontal="left" vertical="center"/>
    </xf>
    <xf numFmtId="0" fontId="74" fillId="0" borderId="7" xfId="1" applyFont="1" applyBorder="1" applyAlignment="1">
      <alignment horizontal="left" vertical="center"/>
    </xf>
    <xf numFmtId="0" fontId="8" fillId="0" borderId="1" xfId="1" applyFont="1" applyBorder="1"/>
    <xf numFmtId="0" fontId="82" fillId="0" borderId="1" xfId="3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3" fillId="0" borderId="0" xfId="1" applyFont="1"/>
    <xf numFmtId="0" fontId="8" fillId="0" borderId="1" xfId="0" applyFont="1" applyBorder="1"/>
    <xf numFmtId="0" fontId="4" fillId="7" borderId="1" xfId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8" fillId="25" borderId="0" xfId="0" applyFont="1" applyFill="1"/>
    <xf numFmtId="0" fontId="3" fillId="0" borderId="1" xfId="1" applyFont="1" applyBorder="1" applyAlignment="1">
      <alignment horizontal="left" vertical="center"/>
    </xf>
    <xf numFmtId="0" fontId="83" fillId="0" borderId="0" xfId="0" applyFont="1"/>
    <xf numFmtId="0" fontId="23" fillId="0" borderId="1" xfId="1" applyFont="1" applyBorder="1" applyAlignment="1">
      <alignment wrapText="1"/>
    </xf>
    <xf numFmtId="0" fontId="2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vertical="center" wrapText="1"/>
    </xf>
    <xf numFmtId="0" fontId="2" fillId="10" borderId="1" xfId="1" applyFont="1" applyFill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74" fillId="0" borderId="1" xfId="1" applyFont="1" applyBorder="1" applyAlignment="1">
      <alignment horizontal="left"/>
    </xf>
    <xf numFmtId="0" fontId="74" fillId="0" borderId="0" xfId="1" applyFont="1"/>
    <xf numFmtId="0" fontId="8" fillId="0" borderId="5" xfId="1" applyFont="1" applyBorder="1" applyAlignment="1">
      <alignment horizontal="left"/>
    </xf>
    <xf numFmtId="0" fontId="74" fillId="0" borderId="7" xfId="5" applyFont="1" applyBorder="1" applyAlignment="1">
      <alignment horizontal="left" vertical="center"/>
    </xf>
    <xf numFmtId="49" fontId="74" fillId="0" borderId="5" xfId="1" applyNumberFormat="1" applyFont="1" applyBorder="1" applyAlignment="1">
      <alignment horizontal="left"/>
    </xf>
    <xf numFmtId="49" fontId="8" fillId="0" borderId="5" xfId="1" applyNumberFormat="1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14" xfId="0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74" fillId="0" borderId="0" xfId="0" applyFont="1" applyAlignment="1">
      <alignment horizontal="left" vertical="top"/>
    </xf>
    <xf numFmtId="0" fontId="74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84" fillId="0" borderId="0" xfId="3" applyFont="1" applyAlignment="1"/>
    <xf numFmtId="0" fontId="9" fillId="0" borderId="0" xfId="5" applyFont="1" applyAlignment="1">
      <alignment horizontal="left" vertical="center"/>
    </xf>
    <xf numFmtId="0" fontId="26" fillId="0" borderId="6" xfId="5" applyFont="1" applyBorder="1" applyAlignment="1">
      <alignment horizontal="left" vertical="center"/>
    </xf>
    <xf numFmtId="0" fontId="26" fillId="0" borderId="0" xfId="1" applyFont="1"/>
    <xf numFmtId="0" fontId="26" fillId="0" borderId="6" xfId="5" applyFont="1" applyBorder="1" applyProtection="1">
      <protection locked="0"/>
    </xf>
    <xf numFmtId="0" fontId="26" fillId="0" borderId="6" xfId="5" applyFont="1" applyBorder="1" applyAlignment="1" applyProtection="1">
      <alignment horizontal="left" vertical="center"/>
      <protection locked="0"/>
    </xf>
    <xf numFmtId="0" fontId="54" fillId="17" borderId="1" xfId="2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10" fillId="7" borderId="1" xfId="0" applyFont="1" applyFill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6" fillId="0" borderId="0" xfId="1" applyFont="1" applyProtection="1">
      <protection locked="0"/>
    </xf>
    <xf numFmtId="0" fontId="76" fillId="0" borderId="6" xfId="6" applyFont="1" applyBorder="1" applyProtection="1">
      <protection locked="0"/>
    </xf>
    <xf numFmtId="0" fontId="9" fillId="0" borderId="0" xfId="1" applyFont="1" applyAlignment="1">
      <alignment horizontal="left"/>
    </xf>
    <xf numFmtId="0" fontId="26" fillId="0" borderId="0" xfId="1" applyFont="1" applyAlignment="1">
      <alignment horizontal="left"/>
    </xf>
    <xf numFmtId="0" fontId="23" fillId="0" borderId="7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2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19" fillId="7" borderId="7" xfId="1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3" fillId="0" borderId="7" xfId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9" fillId="0" borderId="1" xfId="1" applyFont="1" applyBorder="1" applyAlignment="1">
      <alignment horizontal="center" vertical="top"/>
    </xf>
    <xf numFmtId="0" fontId="26" fillId="0" borderId="6" xfId="2" applyFont="1" applyBorder="1" applyAlignment="1">
      <alignment horizontal="left" vertical="center"/>
    </xf>
    <xf numFmtId="0" fontId="19" fillId="0" borderId="7" xfId="1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85" fillId="0" borderId="15" xfId="0" applyFont="1" applyBorder="1"/>
    <xf numFmtId="0" fontId="86" fillId="0" borderId="1" xfId="3" applyFont="1" applyFill="1" applyBorder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1" xfId="5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74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4" fillId="0" borderId="0" xfId="0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0" xfId="1" applyFont="1" applyFill="1"/>
    <xf numFmtId="0" fontId="74" fillId="0" borderId="0" xfId="1" applyFont="1" applyFill="1" applyAlignment="1">
      <alignment horizontal="left" vertical="center"/>
    </xf>
    <xf numFmtId="0" fontId="8" fillId="0" borderId="0" xfId="0" applyFont="1" applyFill="1"/>
  </cellXfs>
  <cellStyles count="17">
    <cellStyle name="Excel Built-in Normal" xfId="15" xr:uid="{00000000-0005-0000-0000-000000000000}"/>
    <cellStyle name="Hypertextové prepojenie" xfId="3" builtinId="8"/>
    <cellStyle name="Normal 2" xfId="9" xr:uid="{00000000-0005-0000-0000-000002000000}"/>
    <cellStyle name="Normálna" xfId="0" builtinId="0"/>
    <cellStyle name="Normálna 2" xfId="1" xr:uid="{00000000-0005-0000-0000-000004000000}"/>
    <cellStyle name="Normálna 2 2" xfId="16" xr:uid="{00000000-0005-0000-0000-000005000000}"/>
    <cellStyle name="Normálna 3" xfId="10" xr:uid="{00000000-0005-0000-0000-000006000000}"/>
    <cellStyle name="Normálna 3 3" xfId="7" xr:uid="{00000000-0005-0000-0000-000007000000}"/>
    <cellStyle name="Normálna 4" xfId="11" xr:uid="{00000000-0005-0000-0000-000008000000}"/>
    <cellStyle name="Normálna 5" xfId="8" xr:uid="{00000000-0005-0000-0000-000009000000}"/>
    <cellStyle name="Normálna 6" xfId="4" xr:uid="{00000000-0005-0000-0000-00000A000000}"/>
    <cellStyle name="Normálna 7" xfId="5" xr:uid="{00000000-0005-0000-0000-00000B000000}"/>
    <cellStyle name="Normálna 8" xfId="2" xr:uid="{00000000-0005-0000-0000-00000C000000}"/>
    <cellStyle name="Normálna 8 2" xfId="12" xr:uid="{00000000-0005-0000-0000-00000D000000}"/>
    <cellStyle name="Normálna 9" xfId="13" xr:uid="{00000000-0005-0000-0000-00000E000000}"/>
    <cellStyle name="Normálne 2" xfId="14" xr:uid="{00000000-0005-0000-0000-00000F000000}"/>
    <cellStyle name="normálne_Hárok1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560</xdr:row>
      <xdr:rowOff>0</xdr:rowOff>
    </xdr:from>
    <xdr:to>
      <xdr:col>4</xdr:col>
      <xdr:colOff>122769</xdr:colOff>
      <xdr:row>591</xdr:row>
      <xdr:rowOff>75452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13376075"/>
          <a:ext cx="8447619" cy="5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vinci.fr/en/international/exchange-students/" TargetMode="External"/><Relationship Id="rId21" Type="http://schemas.openxmlformats.org/officeDocument/2006/relationships/hyperlink" Target="mailto:sebastian.stepien@ue.poznan.pl" TargetMode="External"/><Relationship Id="rId63" Type="http://schemas.openxmlformats.org/officeDocument/2006/relationships/hyperlink" Target="mailto:e.cieslak@po.opole.pl" TargetMode="External"/><Relationship Id="rId159" Type="http://schemas.openxmlformats.org/officeDocument/2006/relationships/hyperlink" Target="http://digk.beun.edu.tr/erasmus/" TargetMode="External"/><Relationship Id="rId170" Type="http://schemas.openxmlformats.org/officeDocument/2006/relationships/hyperlink" Target="mailto:jan.koci@fsv.cvut.cz" TargetMode="External"/><Relationship Id="rId226" Type="http://schemas.openxmlformats.org/officeDocument/2006/relationships/hyperlink" Target="mailto:villimovska@rektorat.czu.cz" TargetMode="External"/><Relationship Id="rId268" Type="http://schemas.openxmlformats.org/officeDocument/2006/relationships/hyperlink" Target="http://www.unizg.hr/homepage/international-exchange/exchange-students/" TargetMode="External"/><Relationship Id="rId32" Type="http://schemas.openxmlformats.org/officeDocument/2006/relationships/hyperlink" Target="mailto:zuzana.wozniakova@vspp.cz" TargetMode="External"/><Relationship Id="rId74" Type="http://schemas.openxmlformats.org/officeDocument/2006/relationships/hyperlink" Target="http://www.upv.es/entidades/OPII/infoweb/pi/info/818854normali.html" TargetMode="External"/><Relationship Id="rId128" Type="http://schemas.openxmlformats.org/officeDocument/2006/relationships/hyperlink" Target="https://www.u-cergy.fr/fr/international/etudiants-etrangers/en-echange-international.html" TargetMode="External"/><Relationship Id="rId5" Type="http://schemas.openxmlformats.org/officeDocument/2006/relationships/hyperlink" Target="mailto:lukasz.marczak@pwsz.pila.pl" TargetMode="External"/><Relationship Id="rId181" Type="http://schemas.openxmlformats.org/officeDocument/2006/relationships/hyperlink" Target="http://www.polytech-lille.fr/" TargetMode="External"/><Relationship Id="rId237" Type="http://schemas.openxmlformats.org/officeDocument/2006/relationships/hyperlink" Target="mailto:thor-egil.eide@usn.no" TargetMode="External"/><Relationship Id="rId279" Type="http://schemas.openxmlformats.org/officeDocument/2006/relationships/hyperlink" Target="http://www.pb.edu.pl/" TargetMode="External"/><Relationship Id="rId22" Type="http://schemas.openxmlformats.org/officeDocument/2006/relationships/hyperlink" Target="mailto:erasmus@eka.edu.lv" TargetMode="External"/><Relationship Id="rId43" Type="http://schemas.openxmlformats.org/officeDocument/2006/relationships/hyperlink" Target="mailto:nadine.marmin@univ-smb.fr" TargetMode="External"/><Relationship Id="rId64" Type="http://schemas.openxmlformats.org/officeDocument/2006/relationships/hyperlink" Target="https://www.unin.hr/" TargetMode="External"/><Relationship Id="rId118" Type="http://schemas.openxmlformats.org/officeDocument/2006/relationships/hyperlink" Target="mailto:incoming@devinci.fr" TargetMode="External"/><Relationship Id="rId139" Type="http://schemas.openxmlformats.org/officeDocument/2006/relationships/hyperlink" Target="http://www.unipa.it/" TargetMode="External"/><Relationship Id="rId85" Type="http://schemas.openxmlformats.org/officeDocument/2006/relationships/hyperlink" Target="https://www.enac.fr/en/academic-exchanges" TargetMode="External"/><Relationship Id="rId150" Type="http://schemas.openxmlformats.org/officeDocument/2006/relationships/hyperlink" Target="mailto:balcao_ei@reitoria.uminho.pt" TargetMode="External"/><Relationship Id="rId171" Type="http://schemas.openxmlformats.org/officeDocument/2006/relationships/hyperlink" Target="https://web.fsv.cvut.cz/" TargetMode="External"/><Relationship Id="rId192" Type="http://schemas.openxmlformats.org/officeDocument/2006/relationships/hyperlink" Target="http://www2.units.it/internationalia/en/erasmus/" TargetMode="External"/><Relationship Id="rId206" Type="http://schemas.openxmlformats.org/officeDocument/2006/relationships/hyperlink" Target="http://www.univpm.it/E" TargetMode="External"/><Relationship Id="rId227" Type="http://schemas.openxmlformats.org/officeDocument/2006/relationships/hyperlink" Target="mailto:villimovska@rektorat.czu.cz" TargetMode="External"/><Relationship Id="rId248" Type="http://schemas.openxmlformats.org/officeDocument/2006/relationships/hyperlink" Target="mailto:mmouzala@upatras.gr" TargetMode="External"/><Relationship Id="rId269" Type="http://schemas.openxmlformats.org/officeDocument/2006/relationships/hyperlink" Target="http://www.univ-lille1.fr/" TargetMode="External"/><Relationship Id="rId12" Type="http://schemas.openxmlformats.org/officeDocument/2006/relationships/hyperlink" Target="mailto:pidell@ece.fr" TargetMode="External"/><Relationship Id="rId33" Type="http://schemas.openxmlformats.org/officeDocument/2006/relationships/hyperlink" Target="mailto:gordana.janevska@tfb.uklo.edu.mk" TargetMode="External"/><Relationship Id="rId108" Type="http://schemas.openxmlformats.org/officeDocument/2006/relationships/hyperlink" Target="https://www.augstskola.lv/?parent=238&amp;lng=eng" TargetMode="External"/><Relationship Id="rId129" Type="http://schemas.openxmlformats.org/officeDocument/2006/relationships/hyperlink" Target="https://en.kg.ac.rs/exchange_students.php" TargetMode="External"/><Relationship Id="rId280" Type="http://schemas.openxmlformats.org/officeDocument/2006/relationships/hyperlink" Target="http://www.en.urk.edu.pl/" TargetMode="External"/><Relationship Id="rId54" Type="http://schemas.openxmlformats.org/officeDocument/2006/relationships/hyperlink" Target="mailto:internationaloffice@avans.nl" TargetMode="External"/><Relationship Id="rId75" Type="http://schemas.openxmlformats.org/officeDocument/2006/relationships/hyperlink" Target="mailto:opii@upvnet.upv.es," TargetMode="External"/><Relationship Id="rId96" Type="http://schemas.openxmlformats.org/officeDocument/2006/relationships/hyperlink" Target="mailto:student.erasmus@upb.ro" TargetMode="External"/><Relationship Id="rId140" Type="http://schemas.openxmlformats.org/officeDocument/2006/relationships/hyperlink" Target="http://www.umg.edu.pl/en/" TargetMode="External"/><Relationship Id="rId161" Type="http://schemas.openxmlformats.org/officeDocument/2006/relationships/hyperlink" Target="http://www.unipi.it/" TargetMode="External"/><Relationship Id="rId182" Type="http://schemas.openxmlformats.org/officeDocument/2006/relationships/hyperlink" Target="http://www.cwm.pw.edu.pl/" TargetMode="External"/><Relationship Id="rId217" Type="http://schemas.openxmlformats.org/officeDocument/2006/relationships/hyperlink" Target="http://www.esaip.org/en" TargetMode="External"/><Relationship Id="rId6" Type="http://schemas.openxmlformats.org/officeDocument/2006/relationships/hyperlink" Target="mailto:altuntas@istanbul.edu.tr" TargetMode="External"/><Relationship Id="rId238" Type="http://schemas.openxmlformats.org/officeDocument/2006/relationships/hyperlink" Target="https://www.usak.edu.tr/Home/Index/Ingilizce" TargetMode="External"/><Relationship Id="rId259" Type="http://schemas.openxmlformats.org/officeDocument/2006/relationships/hyperlink" Target="mailto:rel.int@unite.it" TargetMode="External"/><Relationship Id="rId23" Type="http://schemas.openxmlformats.org/officeDocument/2006/relationships/hyperlink" Target="mailto:incoming@kth.bme.hu" TargetMode="External"/><Relationship Id="rId119" Type="http://schemas.openxmlformats.org/officeDocument/2006/relationships/hyperlink" Target="mailto:incoming@devinci.fr" TargetMode="External"/><Relationship Id="rId270" Type="http://schemas.openxmlformats.org/officeDocument/2006/relationships/hyperlink" Target="http://www.up.krakow.pl/" TargetMode="External"/><Relationship Id="rId44" Type="http://schemas.openxmlformats.org/officeDocument/2006/relationships/hyperlink" Target="mailto:internacional.in@urjc.es" TargetMode="External"/><Relationship Id="rId65" Type="http://schemas.openxmlformats.org/officeDocument/2006/relationships/hyperlink" Target="mailto:international@unin.hr" TargetMode="External"/><Relationship Id="rId86" Type="http://schemas.openxmlformats.org/officeDocument/2006/relationships/hyperlink" Target="https://exchange.vgtu.lt/" TargetMode="External"/><Relationship Id="rId130" Type="http://schemas.openxmlformats.org/officeDocument/2006/relationships/hyperlink" Target="https://www.uv.es/uvweb/college/en/international-relations/international-relations/erasmus-study-programme/incoming/general-information-1285846947811.html" TargetMode="External"/><Relationship Id="rId151" Type="http://schemas.openxmlformats.org/officeDocument/2006/relationships/hyperlink" Target="mailto:erasmus.mobilidade@ubi.pt" TargetMode="External"/><Relationship Id="rId172" Type="http://schemas.openxmlformats.org/officeDocument/2006/relationships/hyperlink" Target="http://www.vtu.bg/" TargetMode="External"/><Relationship Id="rId193" Type="http://schemas.openxmlformats.org/officeDocument/2006/relationships/hyperlink" Target="mailto:mobilita.outgoing@amm.units.it" TargetMode="External"/><Relationship Id="rId207" Type="http://schemas.openxmlformats.org/officeDocument/2006/relationships/hyperlink" Target="http://www.univpm.it/E" TargetMode="External"/><Relationship Id="rId228" Type="http://schemas.openxmlformats.org/officeDocument/2006/relationships/hyperlink" Target="mailto:enrico.ronchi@brand.lth.se" TargetMode="External"/><Relationship Id="rId249" Type="http://schemas.openxmlformats.org/officeDocument/2006/relationships/hyperlink" Target="mailto:b.kowalik@ajd.czest.pl" TargetMode="External"/><Relationship Id="rId13" Type="http://schemas.openxmlformats.org/officeDocument/2006/relationships/hyperlink" Target="mailto:m.bernat@wsosp.pl" TargetMode="External"/><Relationship Id="rId109" Type="http://schemas.openxmlformats.org/officeDocument/2006/relationships/hyperlink" Target="https://www.turiba.lv/en/for-students/exchange-programs/erasmus" TargetMode="External"/><Relationship Id="rId260" Type="http://schemas.openxmlformats.org/officeDocument/2006/relationships/hyperlink" Target="http://www.utgjiu.ro/" TargetMode="External"/><Relationship Id="rId281" Type="http://schemas.openxmlformats.org/officeDocument/2006/relationships/hyperlink" Target="http://www.up.lublin.pl/" TargetMode="External"/><Relationship Id="rId34" Type="http://schemas.openxmlformats.org/officeDocument/2006/relationships/hyperlink" Target="mailto:eguleryuz@29mayis.edu.tr" TargetMode="External"/><Relationship Id="rId55" Type="http://schemas.openxmlformats.org/officeDocument/2006/relationships/hyperlink" Target="http://gelisim.edu.tr/" TargetMode="External"/><Relationship Id="rId76" Type="http://schemas.openxmlformats.org/officeDocument/2006/relationships/hyperlink" Target="https://www.cwm.pw.edu.pl/index.php/en/Education-programmes/Bilateral-exchange/Incoming-students" TargetMode="External"/><Relationship Id="rId97" Type="http://schemas.openxmlformats.org/officeDocument/2006/relationships/hyperlink" Target="mailto:student.erasmus@upb.ro" TargetMode="External"/><Relationship Id="rId120" Type="http://schemas.openxmlformats.org/officeDocument/2006/relationships/hyperlink" Target="https://www.kvk.lt/en/erasmus/incoming-students/" TargetMode="External"/><Relationship Id="rId141" Type="http://schemas.openxmlformats.org/officeDocument/2006/relationships/hyperlink" Target="http://pwr.edu.pl/en/" TargetMode="External"/><Relationship Id="rId7" Type="http://schemas.openxmlformats.org/officeDocument/2006/relationships/hyperlink" Target="mailto:romova@vso-praha.eu" TargetMode="External"/><Relationship Id="rId162" Type="http://schemas.openxmlformats.org/officeDocument/2006/relationships/hyperlink" Target="http://www.vgtu.lt/" TargetMode="External"/><Relationship Id="rId183" Type="http://schemas.openxmlformats.org/officeDocument/2006/relationships/hyperlink" Target="http://www.eng.ath.bielsko.pl/" TargetMode="External"/><Relationship Id="rId218" Type="http://schemas.openxmlformats.org/officeDocument/2006/relationships/hyperlink" Target="http://ni.ac.rs/" TargetMode="External"/><Relationship Id="rId239" Type="http://schemas.openxmlformats.org/officeDocument/2006/relationships/hyperlink" Target="https://www.uniwersytetradom.pl/redirect.php?action=setcategory&amp;id=2819" TargetMode="External"/><Relationship Id="rId250" Type="http://schemas.openxmlformats.org/officeDocument/2006/relationships/hyperlink" Target="mailto:malgorzata.wask@puz.wloclawek.pl" TargetMode="External"/><Relationship Id="rId271" Type="http://schemas.openxmlformats.org/officeDocument/2006/relationships/hyperlink" Target="http://www.pb.edu.pl/" TargetMode="External"/><Relationship Id="rId24" Type="http://schemas.openxmlformats.org/officeDocument/2006/relationships/hyperlink" Target="mailto:ilona.costea@upb.ro" TargetMode="External"/><Relationship Id="rId45" Type="http://schemas.openxmlformats.org/officeDocument/2006/relationships/hyperlink" Target="mailto:erasmus@ipmaia.pt" TargetMode="External"/><Relationship Id="rId66" Type="http://schemas.openxmlformats.org/officeDocument/2006/relationships/hyperlink" Target="https://en.ug.edu.pl/" TargetMode="External"/><Relationship Id="rId87" Type="http://schemas.openxmlformats.org/officeDocument/2006/relationships/hyperlink" Target="https://www.upatras.gr/en/international/erasmus/programma-erasmus/mobility-for-studies/" TargetMode="External"/><Relationship Id="rId110" Type="http://schemas.openxmlformats.org/officeDocument/2006/relationships/hyperlink" Target="https://kth.bme.hu/en/study-programmes/exchange-and-semester-abroad-students/erasmus_and_other_exchange/" TargetMode="External"/><Relationship Id="rId131" Type="http://schemas.openxmlformats.org/officeDocument/2006/relationships/hyperlink" Target="https://puss.pila.pl/en/erasmus/students/faq---students" TargetMode="External"/><Relationship Id="rId152" Type="http://schemas.openxmlformats.org/officeDocument/2006/relationships/hyperlink" Target="mailto:erasmus@adm.pcz.pl" TargetMode="External"/><Relationship Id="rId173" Type="http://schemas.openxmlformats.org/officeDocument/2006/relationships/hyperlink" Target="http://www.hi.is/" TargetMode="External"/><Relationship Id="rId194" Type="http://schemas.openxmlformats.org/officeDocument/2006/relationships/hyperlink" Target="http://www.cci.ubbcluj.ro/" TargetMode="External"/><Relationship Id="rId208" Type="http://schemas.openxmlformats.org/officeDocument/2006/relationships/hyperlink" Target="mailto:erasmus.incoming@univpm.it" TargetMode="External"/><Relationship Id="rId229" Type="http://schemas.openxmlformats.org/officeDocument/2006/relationships/hyperlink" Target="mailto:enrico.ronchi@brand.lth.se" TargetMode="External"/><Relationship Id="rId240" Type="http://schemas.openxmlformats.org/officeDocument/2006/relationships/hyperlink" Target="https://www.um.edu.mt/" TargetMode="External"/><Relationship Id="rId261" Type="http://schemas.openxmlformats.org/officeDocument/2006/relationships/hyperlink" Target="http://www.seeu.edu.mk/" TargetMode="External"/><Relationship Id="rId14" Type="http://schemas.openxmlformats.org/officeDocument/2006/relationships/hyperlink" Target="mailto:adriana.costescu@coventry.ac.uk" TargetMode="External"/><Relationship Id="rId35" Type="http://schemas.openxmlformats.org/officeDocument/2006/relationships/hyperlink" Target="mailto:internationaloffice@kpsw.edu.pl" TargetMode="External"/><Relationship Id="rId56" Type="http://schemas.openxmlformats.org/officeDocument/2006/relationships/hyperlink" Target="mailto:erasmusofisi@gelisim.edu.tr" TargetMode="External"/><Relationship Id="rId77" Type="http://schemas.openxmlformats.org/officeDocument/2006/relationships/hyperlink" Target="https://www.cwm.pw.edu.pl/index.php/en/Education-programmes/Bilateral-exchange/Incoming-students" TargetMode="External"/><Relationship Id="rId100" Type="http://schemas.openxmlformats.org/officeDocument/2006/relationships/hyperlink" Target="https://international.cvut.cz/students/incoming-students/erasmus-and-exchange/" TargetMode="External"/><Relationship Id="rId282" Type="http://schemas.openxmlformats.org/officeDocument/2006/relationships/hyperlink" Target="https://ecole-ingenieurs.cesi.fr/" TargetMode="External"/><Relationship Id="rId8" Type="http://schemas.openxmlformats.org/officeDocument/2006/relationships/hyperlink" Target="mailto:lucie.bilova@rek.cvut.cz" TargetMode="External"/><Relationship Id="rId98" Type="http://schemas.openxmlformats.org/officeDocument/2006/relationships/hyperlink" Target="https://international.tu.kielce.pl/main/candidates/how-to-apply/" TargetMode="External"/><Relationship Id="rId121" Type="http://schemas.openxmlformats.org/officeDocument/2006/relationships/hyperlink" Target="https://www.ull.es/en/university-services/international-relations/" TargetMode="External"/><Relationship Id="rId142" Type="http://schemas.openxmlformats.org/officeDocument/2006/relationships/hyperlink" Target="https://www.czu.cz/en/" TargetMode="External"/><Relationship Id="rId163" Type="http://schemas.openxmlformats.org/officeDocument/2006/relationships/hyperlink" Target="http://www.kauko.lt/" TargetMode="External"/><Relationship Id="rId184" Type="http://schemas.openxmlformats.org/officeDocument/2006/relationships/hyperlink" Target="http://www.pwr.wroc.pl/" TargetMode="External"/><Relationship Id="rId219" Type="http://schemas.openxmlformats.org/officeDocument/2006/relationships/hyperlink" Target="http://www.sf.bg.ac.rs/" TargetMode="External"/><Relationship Id="rId230" Type="http://schemas.openxmlformats.org/officeDocument/2006/relationships/hyperlink" Target="mailto:antonin.muller@unob.cz" TargetMode="External"/><Relationship Id="rId251" Type="http://schemas.openxmlformats.org/officeDocument/2006/relationships/hyperlink" Target="mailto:erasmus@kafkas.edu.tr" TargetMode="External"/><Relationship Id="rId25" Type="http://schemas.openxmlformats.org/officeDocument/2006/relationships/hyperlink" Target="mailto:erasmusplus.snspa@gmail.com" TargetMode="External"/><Relationship Id="rId46" Type="http://schemas.openxmlformats.org/officeDocument/2006/relationships/hyperlink" Target="http://www.univ-smb.fr/" TargetMode="External"/><Relationship Id="rId67" Type="http://schemas.openxmlformats.org/officeDocument/2006/relationships/hyperlink" Target="mailto:erasmus.incoming@ug.edu.pl" TargetMode="External"/><Relationship Id="rId272" Type="http://schemas.openxmlformats.org/officeDocument/2006/relationships/hyperlink" Target="mailto:m.malinowska@pb.edu.pl" TargetMode="External"/><Relationship Id="rId88" Type="http://schemas.openxmlformats.org/officeDocument/2006/relationships/hyperlink" Target="mailto:incoming.ori@uvigo.gal" TargetMode="External"/><Relationship Id="rId111" Type="http://schemas.openxmlformats.org/officeDocument/2006/relationships/hyperlink" Target="mailto:erasmus@bme.hu" TargetMode="External"/><Relationship Id="rId132" Type="http://schemas.openxmlformats.org/officeDocument/2006/relationships/hyperlink" Target="mailto:s.ireland@salford.ac.uk" TargetMode="External"/><Relationship Id="rId153" Type="http://schemas.openxmlformats.org/officeDocument/2006/relationships/hyperlink" Target="mailto:mobility@polsl.pl" TargetMode="External"/><Relationship Id="rId174" Type="http://schemas.openxmlformats.org/officeDocument/2006/relationships/hyperlink" Target="mailto:Andree.Klann@zuv.uni-hannover.de" TargetMode="External"/><Relationship Id="rId195" Type="http://schemas.openxmlformats.org/officeDocument/2006/relationships/hyperlink" Target="http://www.vsb.cz/erasmus-programme" TargetMode="External"/><Relationship Id="rId209" Type="http://schemas.openxmlformats.org/officeDocument/2006/relationships/hyperlink" Target="http://www.fvv.uni-mb.si/" TargetMode="External"/><Relationship Id="rId220" Type="http://schemas.openxmlformats.org/officeDocument/2006/relationships/hyperlink" Target="http://www.ipleiria.pt/F366:F387" TargetMode="External"/><Relationship Id="rId241" Type="http://schemas.openxmlformats.org/officeDocument/2006/relationships/hyperlink" Target="mailto:kaballero@ugr.es" TargetMode="External"/><Relationship Id="rId15" Type="http://schemas.openxmlformats.org/officeDocument/2006/relationships/hyperlink" Target="mailto:schneider@sting.cz" TargetMode="External"/><Relationship Id="rId36" Type="http://schemas.openxmlformats.org/officeDocument/2006/relationships/hyperlink" Target="mailto:pfeifer@efos.hr" TargetMode="External"/><Relationship Id="rId57" Type="http://schemas.openxmlformats.org/officeDocument/2006/relationships/hyperlink" Target="http://www.mendelu.cz/en/" TargetMode="External"/><Relationship Id="rId262" Type="http://schemas.openxmlformats.org/officeDocument/2006/relationships/hyperlink" Target="http://www.unizg.hr/" TargetMode="External"/><Relationship Id="rId283" Type="http://schemas.openxmlformats.org/officeDocument/2006/relationships/hyperlink" Target="http://www.dwm.po.opole.pl/" TargetMode="External"/><Relationship Id="rId78" Type="http://schemas.openxmlformats.org/officeDocument/2006/relationships/hyperlink" Target="mailto:erasmus@pw.edu.pl" TargetMode="External"/><Relationship Id="rId99" Type="http://schemas.openxmlformats.org/officeDocument/2006/relationships/hyperlink" Target="mailto:erasmus@tu.kielce.pl" TargetMode="External"/><Relationship Id="rId101" Type="http://schemas.openxmlformats.org/officeDocument/2006/relationships/hyperlink" Target="https://www.uniroma1.it/it/pagina/students-coming-sapienza" TargetMode="External"/><Relationship Id="rId122" Type="http://schemas.openxmlformats.org/officeDocument/2006/relationships/hyperlink" Target="http://web.unidu.hr/odjeli.php?idizbornik=822" TargetMode="External"/><Relationship Id="rId143" Type="http://schemas.openxmlformats.org/officeDocument/2006/relationships/hyperlink" Target="https://www.cesi.fr/" TargetMode="External"/><Relationship Id="rId164" Type="http://schemas.openxmlformats.org/officeDocument/2006/relationships/hyperlink" Target="mailto:aszarata@pk.edu.pl" TargetMode="External"/><Relationship Id="rId185" Type="http://schemas.openxmlformats.org/officeDocument/2006/relationships/hyperlink" Target="http://digk.beun.edu.tr/erasmus/" TargetMode="External"/><Relationship Id="rId9" Type="http://schemas.openxmlformats.org/officeDocument/2006/relationships/hyperlink" Target="mailto:intern.office@uni-lj.si" TargetMode="External"/><Relationship Id="rId210" Type="http://schemas.openxmlformats.org/officeDocument/2006/relationships/hyperlink" Target="http://www.ipleiria.pt/" TargetMode="External"/><Relationship Id="rId26" Type="http://schemas.openxmlformats.org/officeDocument/2006/relationships/hyperlink" Target="mailto:pongracz.marta@edutus.hu" TargetMode="External"/><Relationship Id="rId231" Type="http://schemas.openxmlformats.org/officeDocument/2006/relationships/hyperlink" Target="mailto:ivica.manic@elfakt.ni.ac.rs" TargetMode="External"/><Relationship Id="rId252" Type="http://schemas.openxmlformats.org/officeDocument/2006/relationships/hyperlink" Target="mailto:sadilkova@vutbr.cz" TargetMode="External"/><Relationship Id="rId273" Type="http://schemas.openxmlformats.org/officeDocument/2006/relationships/hyperlink" Target="mailto:loubet@esiea-ouest.fr" TargetMode="External"/><Relationship Id="rId47" Type="http://schemas.openxmlformats.org/officeDocument/2006/relationships/hyperlink" Target="http://www.ayvansaray.edu.tr/en-US" TargetMode="External"/><Relationship Id="rId68" Type="http://schemas.openxmlformats.org/officeDocument/2006/relationships/hyperlink" Target="https://tu-dresden.de/studium/vor-dem-studium/internationales/austauschprogramme?set_language=en" TargetMode="External"/><Relationship Id="rId89" Type="http://schemas.openxmlformats.org/officeDocument/2006/relationships/hyperlink" Target="https://www.uvigo.gal/en/study/mobility/international-incoming-students" TargetMode="External"/><Relationship Id="rId112" Type="http://schemas.openxmlformats.org/officeDocument/2006/relationships/hyperlink" Target="https://pg.edu.pl/international/erasmus-incoming-students?p_l_id=23570671&amp;p_v_l_s_g_id=0&amp;" TargetMode="External"/><Relationship Id="rId133" Type="http://schemas.openxmlformats.org/officeDocument/2006/relationships/hyperlink" Target="mailto:marlies.maurer@fhstp.ac.at" TargetMode="External"/><Relationship Id="rId154" Type="http://schemas.openxmlformats.org/officeDocument/2006/relationships/hyperlink" Target="mailto:wbia@&#8203;po.&#8203;edu.&#8203;pl" TargetMode="External"/><Relationship Id="rId175" Type="http://schemas.openxmlformats.org/officeDocument/2006/relationships/hyperlink" Target="http://uni.sze.hu/" TargetMode="External"/><Relationship Id="rId196" Type="http://schemas.openxmlformats.org/officeDocument/2006/relationships/hyperlink" Target="http://www.ambis.cz/erasmus" TargetMode="External"/><Relationship Id="rId200" Type="http://schemas.openxmlformats.org/officeDocument/2006/relationships/hyperlink" Target="http://www.sf.bg.ac.rs/" TargetMode="External"/><Relationship Id="rId16" Type="http://schemas.openxmlformats.org/officeDocument/2006/relationships/hyperlink" Target="mailto:mayer@hs-worms.de" TargetMode="External"/><Relationship Id="rId221" Type="http://schemas.openxmlformats.org/officeDocument/2006/relationships/hyperlink" Target="http://www.polac.cz/" TargetMode="External"/><Relationship Id="rId242" Type="http://schemas.openxmlformats.org/officeDocument/2006/relationships/hyperlink" Target="mailto:jana.klenerova@ujep.cz" TargetMode="External"/><Relationship Id="rId263" Type="http://schemas.openxmlformats.org/officeDocument/2006/relationships/hyperlink" Target="http://www.unizg.hr/fileadmin/rektorat/Suradnja/Medunarodna/Partnerstva/Era_plus/Erasmus_Charter_255154-LA-1-2014-1-HR-E4AKA-1-ECHE.pdf" TargetMode="External"/><Relationship Id="rId284" Type="http://schemas.openxmlformats.org/officeDocument/2006/relationships/printerSettings" Target="../printerSettings/printerSettings1.bin"/><Relationship Id="rId37" Type="http://schemas.openxmlformats.org/officeDocument/2006/relationships/hyperlink" Target="mailto:dragan.zezelj@fsb.hr" TargetMode="External"/><Relationship Id="rId58" Type="http://schemas.openxmlformats.org/officeDocument/2006/relationships/hyperlink" Target="https://www.ull.es/" TargetMode="External"/><Relationship Id="rId79" Type="http://schemas.openxmlformats.org/officeDocument/2006/relationships/hyperlink" Target="mailto:erasmus@pw.edu.pl" TargetMode="External"/><Relationship Id="rId102" Type="http://schemas.openxmlformats.org/officeDocument/2006/relationships/hyperlink" Target="mailto:erasmusincoming@uniroma1.it" TargetMode="External"/><Relationship Id="rId123" Type="http://schemas.openxmlformats.org/officeDocument/2006/relationships/hyperlink" Target="mailto:international@unidu.hr" TargetMode="External"/><Relationship Id="rId144" Type="http://schemas.openxmlformats.org/officeDocument/2006/relationships/hyperlink" Target="http://uni.sze.hu/" TargetMode="External"/><Relationship Id="rId90" Type="http://schemas.openxmlformats.org/officeDocument/2006/relationships/hyperlink" Target="https://www.ucv.ro/international/programe/programe_europene/studenti_incoming.php" TargetMode="External"/><Relationship Id="rId165" Type="http://schemas.openxmlformats.org/officeDocument/2006/relationships/hyperlink" Target="https://ecole-ingenieurs.cesi.fr/" TargetMode="External"/><Relationship Id="rId186" Type="http://schemas.openxmlformats.org/officeDocument/2006/relationships/hyperlink" Target="https://ecole-ingenieurs.cesi.fr/" TargetMode="External"/><Relationship Id="rId211" Type="http://schemas.openxmlformats.org/officeDocument/2006/relationships/hyperlink" Target="http://www.ka.edu.plF36F366:F387" TargetMode="External"/><Relationship Id="rId232" Type="http://schemas.openxmlformats.org/officeDocument/2006/relationships/hyperlink" Target="mailto:ivica.manic@elfakt.ni.ac.rs" TargetMode="External"/><Relationship Id="rId253" Type="http://schemas.openxmlformats.org/officeDocument/2006/relationships/hyperlink" Target="mailto:internationaloffice@hsmarnix.nl" TargetMode="External"/><Relationship Id="rId274" Type="http://schemas.openxmlformats.org/officeDocument/2006/relationships/hyperlink" Target="http://mobion.bg.ac.rs/" TargetMode="External"/><Relationship Id="rId27" Type="http://schemas.openxmlformats.org/officeDocument/2006/relationships/hyperlink" Target="mailto:savas.mutlu@atilim.edu.tr" TargetMode="External"/><Relationship Id="rId48" Type="http://schemas.openxmlformats.org/officeDocument/2006/relationships/hyperlink" Target="mailto:international@ayvansaray.edu.tr" TargetMode="External"/><Relationship Id="rId69" Type="http://schemas.openxmlformats.org/officeDocument/2006/relationships/hyperlink" Target="https://www.uab.cat/web/mobility-international-exchange/mobility-international-exchange-programmes/erasmus-studies-incoming-1345780938705.html" TargetMode="External"/><Relationship Id="rId113" Type="http://schemas.openxmlformats.org/officeDocument/2006/relationships/hyperlink" Target="mailto:international@pg.edu.pl" TargetMode="External"/><Relationship Id="rId134" Type="http://schemas.openxmlformats.org/officeDocument/2006/relationships/hyperlink" Target="mailto:kinga.slominska@up.lublin.pl" TargetMode="External"/><Relationship Id="rId80" Type="http://schemas.openxmlformats.org/officeDocument/2006/relationships/hyperlink" Target="https://tecnico.ulisboa.pt/en/tag/erasmus-programme/" TargetMode="External"/><Relationship Id="rId155" Type="http://schemas.openxmlformats.org/officeDocument/2006/relationships/hyperlink" Target="mailto:erasmus@msl.com.pl" TargetMode="External"/><Relationship Id="rId176" Type="http://schemas.openxmlformats.org/officeDocument/2006/relationships/hyperlink" Target="http://www.unipr.it/" TargetMode="External"/><Relationship Id="rId197" Type="http://schemas.openxmlformats.org/officeDocument/2006/relationships/hyperlink" Target="http://www.esaip.org/en" TargetMode="External"/><Relationship Id="rId201" Type="http://schemas.openxmlformats.org/officeDocument/2006/relationships/hyperlink" Target="https://www.wojsko-polskie.pl/awl/" TargetMode="External"/><Relationship Id="rId222" Type="http://schemas.openxmlformats.org/officeDocument/2006/relationships/hyperlink" Target="mailto:er.study-abroad@northumbria.ac.uk" TargetMode="External"/><Relationship Id="rId243" Type="http://schemas.openxmlformats.org/officeDocument/2006/relationships/hyperlink" Target="mailto:jana.bortlikova@fvp.slu.cz" TargetMode="External"/><Relationship Id="rId264" Type="http://schemas.openxmlformats.org/officeDocument/2006/relationships/hyperlink" Target="https://web.ujaen.es/serv/vicint/assets/uploads/docs/erasmus_guideline/erasmus_guidelines.pdf" TargetMode="External"/><Relationship Id="rId17" Type="http://schemas.openxmlformats.org/officeDocument/2006/relationships/hyperlink" Target="mailto:erasmus@ttvam.lt" TargetMode="External"/><Relationship Id="rId38" Type="http://schemas.openxmlformats.org/officeDocument/2006/relationships/hyperlink" Target="mailto:louckova@czs.muni.cz" TargetMode="External"/><Relationship Id="rId59" Type="http://schemas.openxmlformats.org/officeDocument/2006/relationships/hyperlink" Target="mailto:jackowsj@uek.krakow.pl" TargetMode="External"/><Relationship Id="rId103" Type="http://schemas.openxmlformats.org/officeDocument/2006/relationships/hyperlink" Target="http://www.unist.hr/en/international/students/incoming" TargetMode="External"/><Relationship Id="rId124" Type="http://schemas.openxmlformats.org/officeDocument/2006/relationships/hyperlink" Target="https://en.ug.edu.pl/incoming_students" TargetMode="External"/><Relationship Id="rId70" Type="http://schemas.openxmlformats.org/officeDocument/2006/relationships/hyperlink" Target="mailto:erasmus@uab.cat" TargetMode="External"/><Relationship Id="rId91" Type="http://schemas.openxmlformats.org/officeDocument/2006/relationships/hyperlink" Target="mailto:ncraciunoiu@yahoo.com" TargetMode="External"/><Relationship Id="rId145" Type="http://schemas.openxmlformats.org/officeDocument/2006/relationships/hyperlink" Target="http://www.iku.edu.tr/" TargetMode="External"/><Relationship Id="rId166" Type="http://schemas.openxmlformats.org/officeDocument/2006/relationships/hyperlink" Target="mailto:international@rub.de" TargetMode="External"/><Relationship Id="rId187" Type="http://schemas.openxmlformats.org/officeDocument/2006/relationships/hyperlink" Target="http://www.hi.is/" TargetMode="External"/><Relationship Id="rId1" Type="http://schemas.openxmlformats.org/officeDocument/2006/relationships/hyperlink" Target="mailto:s.ireland@salford.ac.uk" TargetMode="External"/><Relationship Id="rId212" Type="http://schemas.openxmlformats.org/officeDocument/2006/relationships/hyperlink" Target="http://www.unob.cz/" TargetMode="External"/><Relationship Id="rId233" Type="http://schemas.openxmlformats.org/officeDocument/2006/relationships/hyperlink" Target="https://en.wsb.edu.pl/insoming-students/" TargetMode="External"/><Relationship Id="rId254" Type="http://schemas.openxmlformats.org/officeDocument/2006/relationships/hyperlink" Target="mailto:internationaloffice@hsmarnix.nl" TargetMode="External"/><Relationship Id="rId28" Type="http://schemas.openxmlformats.org/officeDocument/2006/relationships/hyperlink" Target="mailto:brigitte.meilleroux@uca.fr" TargetMode="External"/><Relationship Id="rId49" Type="http://schemas.openxmlformats.org/officeDocument/2006/relationships/hyperlink" Target="http://www.san.edu.pl/" TargetMode="External"/><Relationship Id="rId114" Type="http://schemas.openxmlformats.org/officeDocument/2006/relationships/hyperlink" Target="https://www.unifg.it/it/internazionale/scegli-unifg/studio-incoming" TargetMode="External"/><Relationship Id="rId275" Type="http://schemas.openxmlformats.org/officeDocument/2006/relationships/hyperlink" Target="http://www.hs-bremen.de/" TargetMode="External"/><Relationship Id="rId60" Type="http://schemas.openxmlformats.org/officeDocument/2006/relationships/hyperlink" Target="http://www.bpz.uek.krakow.pl/" TargetMode="External"/><Relationship Id="rId81" Type="http://schemas.openxmlformats.org/officeDocument/2006/relationships/hyperlink" Target="http://www.bwm.pollub.pl/students.en" TargetMode="External"/><Relationship Id="rId135" Type="http://schemas.openxmlformats.org/officeDocument/2006/relationships/hyperlink" Target="mailto:lukasz.marczak@pwsz.pila.pl" TargetMode="External"/><Relationship Id="rId156" Type="http://schemas.openxmlformats.org/officeDocument/2006/relationships/hyperlink" Target="mailto:incoming.international@univaasa.fi" TargetMode="External"/><Relationship Id="rId177" Type="http://schemas.openxmlformats.org/officeDocument/2006/relationships/hyperlink" Target="http://www.unipi.it/" TargetMode="External"/><Relationship Id="rId198" Type="http://schemas.openxmlformats.org/officeDocument/2006/relationships/hyperlink" Target="http://ni.ac.rs/" TargetMode="External"/><Relationship Id="rId202" Type="http://schemas.openxmlformats.org/officeDocument/2006/relationships/hyperlink" Target="http://www.uniovi.es/" TargetMode="External"/><Relationship Id="rId223" Type="http://schemas.openxmlformats.org/officeDocument/2006/relationships/hyperlink" Target="mailto:Kaisa.Kagu@sisekaitse.ee" TargetMode="External"/><Relationship Id="rId244" Type="http://schemas.openxmlformats.org/officeDocument/2006/relationships/hyperlink" Target="mailto:jana.bortlikova@fvp.slu.cz" TargetMode="External"/><Relationship Id="rId18" Type="http://schemas.openxmlformats.org/officeDocument/2006/relationships/hyperlink" Target="mailto:erasmus@ue.wroc.pl" TargetMode="External"/><Relationship Id="rId39" Type="http://schemas.openxmlformats.org/officeDocument/2006/relationships/hyperlink" Target="mailto:zhelyazko_nikolov@abv.bg" TargetMode="External"/><Relationship Id="rId265" Type="http://schemas.openxmlformats.org/officeDocument/2006/relationships/hyperlink" Target="https://erasmuswpa.amu.edu.pl/__data/assets/pdf_file/0007/281185/Practical-Guide-for-Erasmus-Students-in-Kalisz_1017.pdf" TargetMode="External"/><Relationship Id="rId50" Type="http://schemas.openxmlformats.org/officeDocument/2006/relationships/hyperlink" Target="mailto:erasmus@erasmus.com.pl" TargetMode="External"/><Relationship Id="rId104" Type="http://schemas.openxmlformats.org/officeDocument/2006/relationships/hyperlink" Target="mailto:erasmus@unist.hr" TargetMode="External"/><Relationship Id="rId125" Type="http://schemas.openxmlformats.org/officeDocument/2006/relationships/hyperlink" Target="https://en.via.dk/programmes/exchange" TargetMode="External"/><Relationship Id="rId146" Type="http://schemas.openxmlformats.org/officeDocument/2006/relationships/hyperlink" Target="http://www.polytech-lille.fr/" TargetMode="External"/><Relationship Id="rId167" Type="http://schemas.openxmlformats.org/officeDocument/2006/relationships/hyperlink" Target="http://www.rub.de/" TargetMode="External"/><Relationship Id="rId188" Type="http://schemas.openxmlformats.org/officeDocument/2006/relationships/hyperlink" Target="mailto:villimovska@rektorat.czu.cz" TargetMode="External"/><Relationship Id="rId71" Type="http://schemas.openxmlformats.org/officeDocument/2006/relationships/hyperlink" Target="http://www.unizg.hr/homepage/international-exchange/exchange-students/" TargetMode="External"/><Relationship Id="rId92" Type="http://schemas.openxmlformats.org/officeDocument/2006/relationships/hyperlink" Target="https://www.umcs.pl/en/erasmus-incoming-students,4744.htm" TargetMode="External"/><Relationship Id="rId213" Type="http://schemas.openxmlformats.org/officeDocument/2006/relationships/hyperlink" Target="http://www2.units.it/internationalia/en/erasmus/" TargetMode="External"/><Relationship Id="rId234" Type="http://schemas.openxmlformats.org/officeDocument/2006/relationships/hyperlink" Target="https://en.wsb.edu.pl/insoming-students/" TargetMode="External"/><Relationship Id="rId2" Type="http://schemas.openxmlformats.org/officeDocument/2006/relationships/hyperlink" Target="mailto:marlies.maurer@fhstp.ac.at" TargetMode="External"/><Relationship Id="rId29" Type="http://schemas.openxmlformats.org/officeDocument/2006/relationships/hyperlink" Target="mailto:incoming@uni-obuda.hr" TargetMode="External"/><Relationship Id="rId255" Type="http://schemas.openxmlformats.org/officeDocument/2006/relationships/hyperlink" Target="mailto:erasmus@kafkas.edu.tr" TargetMode="External"/><Relationship Id="rId276" Type="http://schemas.openxmlformats.org/officeDocument/2006/relationships/hyperlink" Target="http://ecole-ingenieurs.cesi.fr/study-at-cesi-french-engineer-school-cesi/" TargetMode="External"/><Relationship Id="rId40" Type="http://schemas.openxmlformats.org/officeDocument/2006/relationships/hyperlink" Target="mailto:triint@tktk.ee" TargetMode="External"/><Relationship Id="rId115" Type="http://schemas.openxmlformats.org/officeDocument/2006/relationships/hyperlink" Target="https://www.urjc.es/en/international/internatinal-students/1221-exchange-students" TargetMode="External"/><Relationship Id="rId136" Type="http://schemas.openxmlformats.org/officeDocument/2006/relationships/hyperlink" Target="http://www.uclancyprus.ac.cy/en/courses/school-sciences/undergrauate-courses/bschons-computing/" TargetMode="External"/><Relationship Id="rId157" Type="http://schemas.openxmlformats.org/officeDocument/2006/relationships/hyperlink" Target="http://studyinturkey.gov.tr/StudyinTurkey/_ContactForm" TargetMode="External"/><Relationship Id="rId178" Type="http://schemas.openxmlformats.org/officeDocument/2006/relationships/hyperlink" Target="http://www.vgtu.lt/" TargetMode="External"/><Relationship Id="rId61" Type="http://schemas.openxmlformats.org/officeDocument/2006/relationships/hyperlink" Target="http://www.unidu.hr/" TargetMode="External"/><Relationship Id="rId82" Type="http://schemas.openxmlformats.org/officeDocument/2006/relationships/hyperlink" Target="https://www.amsterdamuas.com/education/exchange/exchange.html" TargetMode="External"/><Relationship Id="rId199" Type="http://schemas.openxmlformats.org/officeDocument/2006/relationships/hyperlink" Target="mailto:ivica.manic@elfakt.ni.ac.rs" TargetMode="External"/><Relationship Id="rId203" Type="http://schemas.openxmlformats.org/officeDocument/2006/relationships/hyperlink" Target="http://www.cvut.cz/" TargetMode="External"/><Relationship Id="rId19" Type="http://schemas.openxmlformats.org/officeDocument/2006/relationships/hyperlink" Target="mailto:ori3@uvigo.es" TargetMode="External"/><Relationship Id="rId224" Type="http://schemas.openxmlformats.org/officeDocument/2006/relationships/hyperlink" Target="http://www.ipleiria.pt/" TargetMode="External"/><Relationship Id="rId245" Type="http://schemas.openxmlformats.org/officeDocument/2006/relationships/hyperlink" Target="mailto:erasmus@uni.opole.pl" TargetMode="External"/><Relationship Id="rId266" Type="http://schemas.openxmlformats.org/officeDocument/2006/relationships/hyperlink" Target="http://ir-ucb.utgjiu.ro/biroul-erasmusmobilitati-erasmus-studenti-incoming/" TargetMode="External"/><Relationship Id="rId30" Type="http://schemas.openxmlformats.org/officeDocument/2006/relationships/hyperlink" Target="mailto:pauszume@pg.gda.pl" TargetMode="External"/><Relationship Id="rId105" Type="http://schemas.openxmlformats.org/officeDocument/2006/relationships/hyperlink" Target="https://internazionalelingue.uniparthenope.it/incoming-students/" TargetMode="External"/><Relationship Id="rId126" Type="http://schemas.openxmlformats.org/officeDocument/2006/relationships/hyperlink" Target="https://international.ase.ro/21/index.php/erasmus/" TargetMode="External"/><Relationship Id="rId147" Type="http://schemas.openxmlformats.org/officeDocument/2006/relationships/hyperlink" Target="http://www.cwm.pw.edu.pl/" TargetMode="External"/><Relationship Id="rId168" Type="http://schemas.openxmlformats.org/officeDocument/2006/relationships/hyperlink" Target="http://www.vfu.bg/" TargetMode="External"/><Relationship Id="rId51" Type="http://schemas.openxmlformats.org/officeDocument/2006/relationships/hyperlink" Target="mailto:orincom@ull.es" TargetMode="External"/><Relationship Id="rId72" Type="http://schemas.openxmlformats.org/officeDocument/2006/relationships/hyperlink" Target="https://ri.uvt.ro/erasmus-incoming-studenti-2/?lang=en" TargetMode="External"/><Relationship Id="rId93" Type="http://schemas.openxmlformats.org/officeDocument/2006/relationships/hyperlink" Target="https://www.ue.katowice.pl/en/exchange-students.html" TargetMode="External"/><Relationship Id="rId189" Type="http://schemas.openxmlformats.org/officeDocument/2006/relationships/hyperlink" Target="mailto:enrico.ronchi@brand.lth.se" TargetMode="External"/><Relationship Id="rId3" Type="http://schemas.openxmlformats.org/officeDocument/2006/relationships/hyperlink" Target="mailto:kinga.slominska@up.lublin.pl" TargetMode="External"/><Relationship Id="rId214" Type="http://schemas.openxmlformats.org/officeDocument/2006/relationships/hyperlink" Target="http://www.cci.ubbcluj.ro/" TargetMode="External"/><Relationship Id="rId235" Type="http://schemas.openxmlformats.org/officeDocument/2006/relationships/hyperlink" Target="mailto:kovats.antonia@uni-nke.hu" TargetMode="External"/><Relationship Id="rId256" Type="http://schemas.openxmlformats.org/officeDocument/2006/relationships/hyperlink" Target="mailto:erasmus.ucb.targujiu@gmail.com" TargetMode="External"/><Relationship Id="rId277" Type="http://schemas.openxmlformats.org/officeDocument/2006/relationships/hyperlink" Target="http://www.gwsh.pl/" TargetMode="External"/><Relationship Id="rId116" Type="http://schemas.openxmlformats.org/officeDocument/2006/relationships/hyperlink" Target="https://www.ipmaia.pt/pt/internacional/mobilidade/incoming" TargetMode="External"/><Relationship Id="rId137" Type="http://schemas.openxmlformats.org/officeDocument/2006/relationships/hyperlink" Target="http://www.dit.edu/" TargetMode="External"/><Relationship Id="rId158" Type="http://schemas.openxmlformats.org/officeDocument/2006/relationships/hyperlink" Target="http://www.pwr.wroc.pl/" TargetMode="External"/><Relationship Id="rId20" Type="http://schemas.openxmlformats.org/officeDocument/2006/relationships/hyperlink" Target="mailto:laura.grike@turiba.lv" TargetMode="External"/><Relationship Id="rId41" Type="http://schemas.openxmlformats.org/officeDocument/2006/relationships/hyperlink" Target="mailto:sylwia@ipb.pt" TargetMode="External"/><Relationship Id="rId62" Type="http://schemas.openxmlformats.org/officeDocument/2006/relationships/hyperlink" Target="http://www.dwm.po.opole.pl/" TargetMode="External"/><Relationship Id="rId83" Type="http://schemas.openxmlformats.org/officeDocument/2006/relationships/hyperlink" Target="https://www.seamk.fi/en/study-with-us/how-to-apply/how-to-apply-exchange-students/" TargetMode="External"/><Relationship Id="rId179" Type="http://schemas.openxmlformats.org/officeDocument/2006/relationships/hyperlink" Target="http://www.kauko.lt/" TargetMode="External"/><Relationship Id="rId190" Type="http://schemas.openxmlformats.org/officeDocument/2006/relationships/hyperlink" Target="http://www.unob.cz/" TargetMode="External"/><Relationship Id="rId204" Type="http://schemas.openxmlformats.org/officeDocument/2006/relationships/hyperlink" Target="mailto:mobilita.outgoing@amm.units.it" TargetMode="External"/><Relationship Id="rId225" Type="http://schemas.openxmlformats.org/officeDocument/2006/relationships/hyperlink" Target="http://www.ka.edu.plF36F366:F387" TargetMode="External"/><Relationship Id="rId246" Type="http://schemas.openxmlformats.org/officeDocument/2006/relationships/hyperlink" Target="mailto:erasmus@uni.opole.pl" TargetMode="External"/><Relationship Id="rId267" Type="http://schemas.openxmlformats.org/officeDocument/2006/relationships/hyperlink" Target="https://www.seeu.edu.mk/en/current-students/international-relation/incoming-students-staff" TargetMode="External"/><Relationship Id="rId106" Type="http://schemas.openxmlformats.org/officeDocument/2006/relationships/hyperlink" Target="https://www.wojsko-polskie.pl/law/en/" TargetMode="External"/><Relationship Id="rId127" Type="http://schemas.openxmlformats.org/officeDocument/2006/relationships/hyperlink" Target="mailto:internationaladmission@ase.ro" TargetMode="External"/><Relationship Id="rId10" Type="http://schemas.openxmlformats.org/officeDocument/2006/relationships/hyperlink" Target="mailto:incoming@unist.hr" TargetMode="External"/><Relationship Id="rId31" Type="http://schemas.openxmlformats.org/officeDocument/2006/relationships/hyperlink" Target="mailto:tiina.ojanpera@seamk.fi" TargetMode="External"/><Relationship Id="rId52" Type="http://schemas.openxmlformats.org/officeDocument/2006/relationships/hyperlink" Target="https://www.ull.es/" TargetMode="External"/><Relationship Id="rId73" Type="http://schemas.openxmlformats.org/officeDocument/2006/relationships/hyperlink" Target="https://www.upce.cz/en/study/exchange-programmes.html" TargetMode="External"/><Relationship Id="rId94" Type="http://schemas.openxmlformats.org/officeDocument/2006/relationships/hyperlink" Target="https://upb.ro/en/erasmus/" TargetMode="External"/><Relationship Id="rId148" Type="http://schemas.openxmlformats.org/officeDocument/2006/relationships/hyperlink" Target="http://www.eng.ath.bielsko.pl/" TargetMode="External"/><Relationship Id="rId169" Type="http://schemas.openxmlformats.org/officeDocument/2006/relationships/hyperlink" Target="mailto:Eva.Kopecka.2@cvut.cz" TargetMode="External"/><Relationship Id="rId4" Type="http://schemas.openxmlformats.org/officeDocument/2006/relationships/hyperlink" Target="mailto:international@ath.bielsko.pl" TargetMode="External"/><Relationship Id="rId180" Type="http://schemas.openxmlformats.org/officeDocument/2006/relationships/hyperlink" Target="http://www.iku.edu.tr/" TargetMode="External"/><Relationship Id="rId215" Type="http://schemas.openxmlformats.org/officeDocument/2006/relationships/hyperlink" Target="http://www.vsb.cz/erasmus-programme" TargetMode="External"/><Relationship Id="rId236" Type="http://schemas.openxmlformats.org/officeDocument/2006/relationships/hyperlink" Target="https://www.wojsko-polskie-pl/awl/" TargetMode="External"/><Relationship Id="rId257" Type="http://schemas.openxmlformats.org/officeDocument/2006/relationships/hyperlink" Target="mailto:erasmus.ucb.targujiu@gmail.com" TargetMode="External"/><Relationship Id="rId278" Type="http://schemas.openxmlformats.org/officeDocument/2006/relationships/hyperlink" Target="http://www.umg.edu.pl/" TargetMode="External"/><Relationship Id="rId42" Type="http://schemas.openxmlformats.org/officeDocument/2006/relationships/hyperlink" Target="mailto:international.mobility@univpm.it" TargetMode="External"/><Relationship Id="rId84" Type="http://schemas.openxmlformats.org/officeDocument/2006/relationships/hyperlink" Target="http://www.tsi.lv/en/content/erasmus-0" TargetMode="External"/><Relationship Id="rId138" Type="http://schemas.openxmlformats.org/officeDocument/2006/relationships/hyperlink" Target="http://www.devinci.fr/ri" TargetMode="External"/><Relationship Id="rId191" Type="http://schemas.openxmlformats.org/officeDocument/2006/relationships/hyperlink" Target="mailto:antonin.muller@unob.cz" TargetMode="External"/><Relationship Id="rId205" Type="http://schemas.openxmlformats.org/officeDocument/2006/relationships/hyperlink" Target="mailto:erasmus.incoming@univpm.it" TargetMode="External"/><Relationship Id="rId247" Type="http://schemas.openxmlformats.org/officeDocument/2006/relationships/hyperlink" Target="mailto:llp.incoming@upatras.grMariza%20Charalambopoulou" TargetMode="External"/><Relationship Id="rId107" Type="http://schemas.openxmlformats.org/officeDocument/2006/relationships/hyperlink" Target="https://www.hs-worms.de/international/incoming-students/" TargetMode="External"/><Relationship Id="rId11" Type="http://schemas.openxmlformats.org/officeDocument/2006/relationships/hyperlink" Target="mailto:maria.grasso@uniparthenope.it" TargetMode="External"/><Relationship Id="rId53" Type="http://schemas.openxmlformats.org/officeDocument/2006/relationships/hyperlink" Target="http://www.avans.nl/international" TargetMode="External"/><Relationship Id="rId149" Type="http://schemas.openxmlformats.org/officeDocument/2006/relationships/hyperlink" Target="mailto:sze" TargetMode="External"/><Relationship Id="rId95" Type="http://schemas.openxmlformats.org/officeDocument/2006/relationships/hyperlink" Target="https://upb.ro/en/erasmus/" TargetMode="External"/><Relationship Id="rId160" Type="http://schemas.openxmlformats.org/officeDocument/2006/relationships/hyperlink" Target="http://www.unipr.it/" TargetMode="External"/><Relationship Id="rId216" Type="http://schemas.openxmlformats.org/officeDocument/2006/relationships/hyperlink" Target="http://www.ambis.cz/erasmus" TargetMode="External"/><Relationship Id="rId258" Type="http://schemas.openxmlformats.org/officeDocument/2006/relationships/hyperlink" Target="mailto:rel.int@unite.i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erasmus@eka.edu.lv" TargetMode="External"/><Relationship Id="rId117" Type="http://schemas.openxmlformats.org/officeDocument/2006/relationships/hyperlink" Target="http://www.utgjiu.ro/" TargetMode="External"/><Relationship Id="rId21" Type="http://schemas.openxmlformats.org/officeDocument/2006/relationships/hyperlink" Target="mailto:erasmus@ttvam.lt" TargetMode="External"/><Relationship Id="rId42" Type="http://schemas.openxmlformats.org/officeDocument/2006/relationships/hyperlink" Target="mailto:louckova@czs.muni.cz" TargetMode="External"/><Relationship Id="rId47" Type="http://schemas.openxmlformats.org/officeDocument/2006/relationships/hyperlink" Target="mailto:nadine.marmin@univ-smb.fr" TargetMode="External"/><Relationship Id="rId63" Type="http://schemas.openxmlformats.org/officeDocument/2006/relationships/hyperlink" Target="https://www.ull.es/" TargetMode="External"/><Relationship Id="rId68" Type="http://schemas.openxmlformats.org/officeDocument/2006/relationships/hyperlink" Target="http://www.mendelu.cz/en/" TargetMode="External"/><Relationship Id="rId84" Type="http://schemas.openxmlformats.org/officeDocument/2006/relationships/hyperlink" Target="http://www.dit.edu/" TargetMode="External"/><Relationship Id="rId89" Type="http://schemas.openxmlformats.org/officeDocument/2006/relationships/hyperlink" Target="http://www.pb.edu.pl/" TargetMode="External"/><Relationship Id="rId112" Type="http://schemas.openxmlformats.org/officeDocument/2006/relationships/hyperlink" Target="http://www.esaip.org/en" TargetMode="External"/><Relationship Id="rId16" Type="http://schemas.openxmlformats.org/officeDocument/2006/relationships/hyperlink" Target="mailto:pidell@ece.fr" TargetMode="External"/><Relationship Id="rId107" Type="http://schemas.openxmlformats.org/officeDocument/2006/relationships/hyperlink" Target="http://www.eng.ath.bielsko.pl/" TargetMode="External"/><Relationship Id="rId11" Type="http://schemas.openxmlformats.org/officeDocument/2006/relationships/hyperlink" Target="mailto:romova@vso-praha.eu" TargetMode="External"/><Relationship Id="rId32" Type="http://schemas.openxmlformats.org/officeDocument/2006/relationships/hyperlink" Target="mailto:brigitte.meilleroux@uca.fr" TargetMode="External"/><Relationship Id="rId37" Type="http://schemas.openxmlformats.org/officeDocument/2006/relationships/hyperlink" Target="mailto:gordana.janevska@tfb.uklo.edu.mk" TargetMode="External"/><Relationship Id="rId53" Type="http://schemas.openxmlformats.org/officeDocument/2006/relationships/hyperlink" Target="http://www.univ-lille1.fr/" TargetMode="External"/><Relationship Id="rId58" Type="http://schemas.openxmlformats.org/officeDocument/2006/relationships/hyperlink" Target="http://www.ayvansaray.edu.tr/en-US" TargetMode="External"/><Relationship Id="rId74" Type="http://schemas.openxmlformats.org/officeDocument/2006/relationships/hyperlink" Target="mailto:e.cieslak@po.opole.pl" TargetMode="External"/><Relationship Id="rId79" Type="http://schemas.openxmlformats.org/officeDocument/2006/relationships/hyperlink" Target="http://www.umg.edu.pl/" TargetMode="External"/><Relationship Id="rId102" Type="http://schemas.openxmlformats.org/officeDocument/2006/relationships/hyperlink" Target="https://www.czu.cz/en/" TargetMode="External"/><Relationship Id="rId123" Type="http://schemas.openxmlformats.org/officeDocument/2006/relationships/hyperlink" Target="http://www.lut.fi/" TargetMode="External"/><Relationship Id="rId5" Type="http://schemas.openxmlformats.org/officeDocument/2006/relationships/hyperlink" Target="mailto:s.ireland@salford.ac.uk" TargetMode="External"/><Relationship Id="rId90" Type="http://schemas.openxmlformats.org/officeDocument/2006/relationships/hyperlink" Target="mailto:m.malinowska@pb.edu.pl" TargetMode="External"/><Relationship Id="rId95" Type="http://schemas.openxmlformats.org/officeDocument/2006/relationships/hyperlink" Target="mailto:mobilita.outgoing@amm.units.it" TargetMode="External"/><Relationship Id="rId22" Type="http://schemas.openxmlformats.org/officeDocument/2006/relationships/hyperlink" Target="mailto:erasmus@ue.wroc.pl" TargetMode="External"/><Relationship Id="rId27" Type="http://schemas.openxmlformats.org/officeDocument/2006/relationships/hyperlink" Target="mailto:incoming@kth.bme.hu" TargetMode="External"/><Relationship Id="rId43" Type="http://schemas.openxmlformats.org/officeDocument/2006/relationships/hyperlink" Target="mailto:zhelyazko_nikolov@abv.bg" TargetMode="External"/><Relationship Id="rId48" Type="http://schemas.openxmlformats.org/officeDocument/2006/relationships/hyperlink" Target="mailto:internacional.in@urjc.es" TargetMode="External"/><Relationship Id="rId64" Type="http://schemas.openxmlformats.org/officeDocument/2006/relationships/hyperlink" Target="http://www.avans.nl/international" TargetMode="External"/><Relationship Id="rId69" Type="http://schemas.openxmlformats.org/officeDocument/2006/relationships/hyperlink" Target="https://www.ull.es/" TargetMode="External"/><Relationship Id="rId113" Type="http://schemas.openxmlformats.org/officeDocument/2006/relationships/hyperlink" Target="http://ni.ac.rs/" TargetMode="External"/><Relationship Id="rId118" Type="http://schemas.openxmlformats.org/officeDocument/2006/relationships/hyperlink" Target="http://www.seeu.edu.mk/" TargetMode="External"/><Relationship Id="rId80" Type="http://schemas.openxmlformats.org/officeDocument/2006/relationships/hyperlink" Target="http://www.pb.edu.pl/" TargetMode="External"/><Relationship Id="rId85" Type="http://schemas.openxmlformats.org/officeDocument/2006/relationships/hyperlink" Target="http://www.devinci.fr/ri" TargetMode="External"/><Relationship Id="rId12" Type="http://schemas.openxmlformats.org/officeDocument/2006/relationships/hyperlink" Target="mailto:lucie.bilova@rek.cvut.cz" TargetMode="External"/><Relationship Id="rId17" Type="http://schemas.openxmlformats.org/officeDocument/2006/relationships/hyperlink" Target="mailto:m.bernat@wsosp.pl" TargetMode="External"/><Relationship Id="rId33" Type="http://schemas.openxmlformats.org/officeDocument/2006/relationships/hyperlink" Target="mailto:incoming@uni-obuda.hr" TargetMode="External"/><Relationship Id="rId38" Type="http://schemas.openxmlformats.org/officeDocument/2006/relationships/hyperlink" Target="mailto:eguleryuz@29mayis.edu.tr" TargetMode="External"/><Relationship Id="rId59" Type="http://schemas.openxmlformats.org/officeDocument/2006/relationships/hyperlink" Target="mailto:international@ayvansaray.edu.tr" TargetMode="External"/><Relationship Id="rId103" Type="http://schemas.openxmlformats.org/officeDocument/2006/relationships/hyperlink" Target="https://www.cesi.fr/" TargetMode="External"/><Relationship Id="rId108" Type="http://schemas.openxmlformats.org/officeDocument/2006/relationships/hyperlink" Target="http://mobion.bg.ac.rs/" TargetMode="External"/><Relationship Id="rId124" Type="http://schemas.openxmlformats.org/officeDocument/2006/relationships/hyperlink" Target="http://www.tsi.lv/" TargetMode="External"/><Relationship Id="rId54" Type="http://schemas.openxmlformats.org/officeDocument/2006/relationships/hyperlink" Target="http://www.up.krakow.pl/" TargetMode="External"/><Relationship Id="rId70" Type="http://schemas.openxmlformats.org/officeDocument/2006/relationships/hyperlink" Target="mailto:jackowsj@uek.krakow.pl" TargetMode="External"/><Relationship Id="rId75" Type="http://schemas.openxmlformats.org/officeDocument/2006/relationships/hyperlink" Target="https://www.unin.hr/" TargetMode="External"/><Relationship Id="rId91" Type="http://schemas.openxmlformats.org/officeDocument/2006/relationships/hyperlink" Target="mailto:loubet@esiea-ouest.fr" TargetMode="External"/><Relationship Id="rId96" Type="http://schemas.openxmlformats.org/officeDocument/2006/relationships/hyperlink" Target="http://www.cci.ubbcluj.ro/" TargetMode="External"/><Relationship Id="rId1" Type="http://schemas.openxmlformats.org/officeDocument/2006/relationships/hyperlink" Target="mailto:s.ireland@salford.ac.uk" TargetMode="External"/><Relationship Id="rId6" Type="http://schemas.openxmlformats.org/officeDocument/2006/relationships/hyperlink" Target="mailto:marlies.maurer@fhstp.ac.at" TargetMode="External"/><Relationship Id="rId23" Type="http://schemas.openxmlformats.org/officeDocument/2006/relationships/hyperlink" Target="mailto:ori3@uvigo.es" TargetMode="External"/><Relationship Id="rId28" Type="http://schemas.openxmlformats.org/officeDocument/2006/relationships/hyperlink" Target="mailto:ilona.costea@upb.ro" TargetMode="External"/><Relationship Id="rId49" Type="http://schemas.openxmlformats.org/officeDocument/2006/relationships/hyperlink" Target="mailto:erasmus@ipmaia.pt" TargetMode="External"/><Relationship Id="rId114" Type="http://schemas.openxmlformats.org/officeDocument/2006/relationships/hyperlink" Target="mailto:ivica.manic@elfakt.ni.ac.rs" TargetMode="External"/><Relationship Id="rId119" Type="http://schemas.openxmlformats.org/officeDocument/2006/relationships/hyperlink" Target="http://www.unizg.hr/" TargetMode="External"/><Relationship Id="rId44" Type="http://schemas.openxmlformats.org/officeDocument/2006/relationships/hyperlink" Target="mailto:triint@tktk.ee" TargetMode="External"/><Relationship Id="rId60" Type="http://schemas.openxmlformats.org/officeDocument/2006/relationships/hyperlink" Target="http://www.san.edu.pl/" TargetMode="External"/><Relationship Id="rId65" Type="http://schemas.openxmlformats.org/officeDocument/2006/relationships/hyperlink" Target="mailto:internationaloffice@avans.nl" TargetMode="External"/><Relationship Id="rId81" Type="http://schemas.openxmlformats.org/officeDocument/2006/relationships/hyperlink" Target="http://www.en.urk.edu.pl/" TargetMode="External"/><Relationship Id="rId86" Type="http://schemas.openxmlformats.org/officeDocument/2006/relationships/hyperlink" Target="http://www.unipa.it/" TargetMode="External"/><Relationship Id="rId13" Type="http://schemas.openxmlformats.org/officeDocument/2006/relationships/hyperlink" Target="mailto:intern.office@uni-lj.si" TargetMode="External"/><Relationship Id="rId18" Type="http://schemas.openxmlformats.org/officeDocument/2006/relationships/hyperlink" Target="mailto:adriana.costescu@coventry.ac.uk" TargetMode="External"/><Relationship Id="rId39" Type="http://schemas.openxmlformats.org/officeDocument/2006/relationships/hyperlink" Target="mailto:internationaloffice@kpsw.edu.pl" TargetMode="External"/><Relationship Id="rId109" Type="http://schemas.openxmlformats.org/officeDocument/2006/relationships/hyperlink" Target="http://www.hs-bremen.de/" TargetMode="External"/><Relationship Id="rId34" Type="http://schemas.openxmlformats.org/officeDocument/2006/relationships/hyperlink" Target="mailto:pauszume@pg.gda.pl" TargetMode="External"/><Relationship Id="rId50" Type="http://schemas.openxmlformats.org/officeDocument/2006/relationships/hyperlink" Target="mailto:villimovska@rektorat.czu.cz" TargetMode="External"/><Relationship Id="rId55" Type="http://schemas.openxmlformats.org/officeDocument/2006/relationships/hyperlink" Target="mailto:thor-egil.eide@usn.no" TargetMode="External"/><Relationship Id="rId76" Type="http://schemas.openxmlformats.org/officeDocument/2006/relationships/hyperlink" Target="mailto:international@unin.hr" TargetMode="External"/><Relationship Id="rId97" Type="http://schemas.openxmlformats.org/officeDocument/2006/relationships/hyperlink" Target="http://www.vsb.cz/erasmus-programme" TargetMode="External"/><Relationship Id="rId104" Type="http://schemas.openxmlformats.org/officeDocument/2006/relationships/hyperlink" Target="http://www.iku.edu.tr/" TargetMode="External"/><Relationship Id="rId120" Type="http://schemas.openxmlformats.org/officeDocument/2006/relationships/hyperlink" Target="http://www.unizg.hr/fileadmin/rektorat/Suradnja/Medunarodna/Partnerstva/Era_plus/Erasmus_Charter_255154-LA-1-2014-1-HR-E4AKA-1-ECHE.pdf" TargetMode="External"/><Relationship Id="rId125" Type="http://schemas.openxmlformats.org/officeDocument/2006/relationships/hyperlink" Target="http://www.ulisboa.pt/" TargetMode="External"/><Relationship Id="rId7" Type="http://schemas.openxmlformats.org/officeDocument/2006/relationships/hyperlink" Target="mailto:kinga.slominska@up.lublin.pl" TargetMode="External"/><Relationship Id="rId71" Type="http://schemas.openxmlformats.org/officeDocument/2006/relationships/hyperlink" Target="http://www.bpz.uek.krakow.pl/" TargetMode="External"/><Relationship Id="rId92" Type="http://schemas.openxmlformats.org/officeDocument/2006/relationships/hyperlink" Target="http://www.unob.cz/" TargetMode="External"/><Relationship Id="rId2" Type="http://schemas.openxmlformats.org/officeDocument/2006/relationships/hyperlink" Target="mailto:marlies.maurer@fhstp.ac.at" TargetMode="External"/><Relationship Id="rId29" Type="http://schemas.openxmlformats.org/officeDocument/2006/relationships/hyperlink" Target="mailto:erasmusplus.snspa@gmail.com" TargetMode="External"/><Relationship Id="rId24" Type="http://schemas.openxmlformats.org/officeDocument/2006/relationships/hyperlink" Target="mailto:laura.grike@turiba.lv" TargetMode="External"/><Relationship Id="rId40" Type="http://schemas.openxmlformats.org/officeDocument/2006/relationships/hyperlink" Target="mailto:pfeifer@efos.hr" TargetMode="External"/><Relationship Id="rId45" Type="http://schemas.openxmlformats.org/officeDocument/2006/relationships/hyperlink" Target="mailto:sylwia@ipb.pt" TargetMode="External"/><Relationship Id="rId66" Type="http://schemas.openxmlformats.org/officeDocument/2006/relationships/hyperlink" Target="http://gelisim.edu.tr/" TargetMode="External"/><Relationship Id="rId87" Type="http://schemas.openxmlformats.org/officeDocument/2006/relationships/hyperlink" Target="http://www.umg.edu.pl/en/" TargetMode="External"/><Relationship Id="rId110" Type="http://schemas.openxmlformats.org/officeDocument/2006/relationships/hyperlink" Target="http://ecole-ingenieurs.cesi.fr/study-at-cesi-french-engineer-school-cesi/" TargetMode="External"/><Relationship Id="rId115" Type="http://schemas.openxmlformats.org/officeDocument/2006/relationships/hyperlink" Target="http://www.sf.bg.ac.rs/" TargetMode="External"/><Relationship Id="rId61" Type="http://schemas.openxmlformats.org/officeDocument/2006/relationships/hyperlink" Target="mailto:erasmus@erasmus.com.pl" TargetMode="External"/><Relationship Id="rId82" Type="http://schemas.openxmlformats.org/officeDocument/2006/relationships/hyperlink" Target="http://www.up.lublin.pl/" TargetMode="External"/><Relationship Id="rId19" Type="http://schemas.openxmlformats.org/officeDocument/2006/relationships/hyperlink" Target="mailto:schneider@sting.cz" TargetMode="External"/><Relationship Id="rId14" Type="http://schemas.openxmlformats.org/officeDocument/2006/relationships/hyperlink" Target="mailto:incoming@unist.hr" TargetMode="External"/><Relationship Id="rId30" Type="http://schemas.openxmlformats.org/officeDocument/2006/relationships/hyperlink" Target="mailto:pongracz.marta@edutus.hu" TargetMode="External"/><Relationship Id="rId35" Type="http://schemas.openxmlformats.org/officeDocument/2006/relationships/hyperlink" Target="mailto:tiina.ojanpera@seamk.fi" TargetMode="External"/><Relationship Id="rId56" Type="http://schemas.openxmlformats.org/officeDocument/2006/relationships/hyperlink" Target="mailto:thor-egil.eide@usn.no" TargetMode="External"/><Relationship Id="rId77" Type="http://schemas.openxmlformats.org/officeDocument/2006/relationships/hyperlink" Target="https://en.ug.edu.pl/" TargetMode="External"/><Relationship Id="rId100" Type="http://schemas.openxmlformats.org/officeDocument/2006/relationships/hyperlink" Target="https://ecole-ingenieurs.cesi.fr/" TargetMode="External"/><Relationship Id="rId105" Type="http://schemas.openxmlformats.org/officeDocument/2006/relationships/hyperlink" Target="http://www.polytech-lille.fr/" TargetMode="External"/><Relationship Id="rId126" Type="http://schemas.openxmlformats.org/officeDocument/2006/relationships/hyperlink" Target="http://www.unitbv.ro/en/Home.aspx" TargetMode="External"/><Relationship Id="rId8" Type="http://schemas.openxmlformats.org/officeDocument/2006/relationships/hyperlink" Target="mailto:international@ath.bielsko.pl" TargetMode="External"/><Relationship Id="rId51" Type="http://schemas.openxmlformats.org/officeDocument/2006/relationships/hyperlink" Target="mailto:enrico.ronchi@brand.lth.se" TargetMode="External"/><Relationship Id="rId72" Type="http://schemas.openxmlformats.org/officeDocument/2006/relationships/hyperlink" Target="http://www.unidu.hr/" TargetMode="External"/><Relationship Id="rId93" Type="http://schemas.openxmlformats.org/officeDocument/2006/relationships/hyperlink" Target="mailto:antonin.muller@unob.cz" TargetMode="External"/><Relationship Id="rId98" Type="http://schemas.openxmlformats.org/officeDocument/2006/relationships/hyperlink" Target="https://www.usak.edu.tr/Home/Index/Ingilizce" TargetMode="External"/><Relationship Id="rId121" Type="http://schemas.openxmlformats.org/officeDocument/2006/relationships/hyperlink" Target="http://www.telecom-bretagne.eu/" TargetMode="External"/><Relationship Id="rId3" Type="http://schemas.openxmlformats.org/officeDocument/2006/relationships/hyperlink" Target="mailto:kinga.slominska@up.lublin.pl" TargetMode="External"/><Relationship Id="rId25" Type="http://schemas.openxmlformats.org/officeDocument/2006/relationships/hyperlink" Target="mailto:sebastian.stepien@ue.poznan.pl" TargetMode="External"/><Relationship Id="rId46" Type="http://schemas.openxmlformats.org/officeDocument/2006/relationships/hyperlink" Target="mailto:international.mobility@univpm.it" TargetMode="External"/><Relationship Id="rId67" Type="http://schemas.openxmlformats.org/officeDocument/2006/relationships/hyperlink" Target="mailto:erasmusofisi@gelisim.edu.tr" TargetMode="External"/><Relationship Id="rId116" Type="http://schemas.openxmlformats.org/officeDocument/2006/relationships/hyperlink" Target="https://www.um.edu.mt/" TargetMode="External"/><Relationship Id="rId20" Type="http://schemas.openxmlformats.org/officeDocument/2006/relationships/hyperlink" Target="mailto:mayer@hs-worms.de" TargetMode="External"/><Relationship Id="rId41" Type="http://schemas.openxmlformats.org/officeDocument/2006/relationships/hyperlink" Target="mailto:dragan.zezelj@fsb.hr" TargetMode="External"/><Relationship Id="rId62" Type="http://schemas.openxmlformats.org/officeDocument/2006/relationships/hyperlink" Target="mailto:orincom@ull.es" TargetMode="External"/><Relationship Id="rId83" Type="http://schemas.openxmlformats.org/officeDocument/2006/relationships/hyperlink" Target="http://www.uclancyprus.ac.cy/en/courses/school-sciences/undergrauate-courses/bschons-computing/" TargetMode="External"/><Relationship Id="rId88" Type="http://schemas.openxmlformats.org/officeDocument/2006/relationships/hyperlink" Target="http://pwr.edu.pl/en/" TargetMode="External"/><Relationship Id="rId111" Type="http://schemas.openxmlformats.org/officeDocument/2006/relationships/hyperlink" Target="http://www.ambis.cz/erasmus" TargetMode="External"/><Relationship Id="rId15" Type="http://schemas.openxmlformats.org/officeDocument/2006/relationships/hyperlink" Target="mailto:maria.grasso@uniparthenope.it" TargetMode="External"/><Relationship Id="rId36" Type="http://schemas.openxmlformats.org/officeDocument/2006/relationships/hyperlink" Target="mailto:zuzana.wozniakova@vspp.cz" TargetMode="External"/><Relationship Id="rId57" Type="http://schemas.openxmlformats.org/officeDocument/2006/relationships/hyperlink" Target="http://www.univ-smb.fr/" TargetMode="External"/><Relationship Id="rId106" Type="http://schemas.openxmlformats.org/officeDocument/2006/relationships/hyperlink" Target="http://www.cwm.pw.edu.pl/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mailto:altuntas@istanbul.edu.tr" TargetMode="External"/><Relationship Id="rId31" Type="http://schemas.openxmlformats.org/officeDocument/2006/relationships/hyperlink" Target="mailto:savas.mutlu@atilim.edu.tr" TargetMode="External"/><Relationship Id="rId52" Type="http://schemas.openxmlformats.org/officeDocument/2006/relationships/hyperlink" Target="http://uni.sze.hu/" TargetMode="External"/><Relationship Id="rId73" Type="http://schemas.openxmlformats.org/officeDocument/2006/relationships/hyperlink" Target="http://www.dwm.po.opole.pl/" TargetMode="External"/><Relationship Id="rId78" Type="http://schemas.openxmlformats.org/officeDocument/2006/relationships/hyperlink" Target="mailto:erasmus.incoming@ug.edu.pl" TargetMode="External"/><Relationship Id="rId94" Type="http://schemas.openxmlformats.org/officeDocument/2006/relationships/hyperlink" Target="http://www2.units.it/internationalia/en/erasmus/" TargetMode="External"/><Relationship Id="rId99" Type="http://schemas.openxmlformats.org/officeDocument/2006/relationships/hyperlink" Target="https://www.uniwersytetradom.pl/redirect.php?action=setcategory&amp;id=2819" TargetMode="External"/><Relationship Id="rId101" Type="http://schemas.openxmlformats.org/officeDocument/2006/relationships/hyperlink" Target="http://www.dwm.po.opole.pl/" TargetMode="External"/><Relationship Id="rId122" Type="http://schemas.openxmlformats.org/officeDocument/2006/relationships/hyperlink" Target="http://www.jyu.fi/it/en" TargetMode="External"/><Relationship Id="rId4" Type="http://schemas.openxmlformats.org/officeDocument/2006/relationships/hyperlink" Target="mailto:lukasz.marczak@pwsz.pila.pl" TargetMode="External"/><Relationship Id="rId9" Type="http://schemas.openxmlformats.org/officeDocument/2006/relationships/hyperlink" Target="mailto:lukasz.marczak@pwsz.pila.p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dmissions.ktu.edu/exchange-students/" TargetMode="External"/><Relationship Id="rId18" Type="http://schemas.openxmlformats.org/officeDocument/2006/relationships/hyperlink" Target="https://www.unict.it/" TargetMode="External"/><Relationship Id="rId26" Type="http://schemas.openxmlformats.org/officeDocument/2006/relationships/hyperlink" Target="https://uludag.edu.tr/erasmusen" TargetMode="External"/><Relationship Id="rId39" Type="http://schemas.openxmlformats.org/officeDocument/2006/relationships/hyperlink" Target="https://www.laurea.fi/en/international/exchange-students-and-trainees/" TargetMode="External"/><Relationship Id="rId21" Type="http://schemas.openxmlformats.org/officeDocument/2006/relationships/hyperlink" Target="https://www.international.zcu.cz/en/Exchange_student/application.html" TargetMode="External"/><Relationship Id="rId34" Type="http://schemas.openxmlformats.org/officeDocument/2006/relationships/hyperlink" Target="https://www.atlas.edu.tr/en/erasmus" TargetMode="External"/><Relationship Id="rId42" Type="http://schemas.openxmlformats.org/officeDocument/2006/relationships/hyperlink" Target="https://international.cvut.cz/students/incoming-students/erasmus-and-exchange/" TargetMode="External"/><Relationship Id="rId47" Type="http://schemas.openxmlformats.org/officeDocument/2006/relationships/printerSettings" Target="../printerSettings/printerSettings2.bin"/><Relationship Id="rId7" Type="http://schemas.openxmlformats.org/officeDocument/2006/relationships/hyperlink" Target="https://pg.edu.pl/en/students/international-mobility/erasmus-incoming-students" TargetMode="External"/><Relationship Id="rId2" Type="http://schemas.openxmlformats.org/officeDocument/2006/relationships/hyperlink" Target="https://feit.uniza.sk/en/erasmus-incoming-students/" TargetMode="External"/><Relationship Id="rId16" Type="http://schemas.openxmlformats.org/officeDocument/2006/relationships/hyperlink" Target="https://www.um.si/en/international/erasmus" TargetMode="External"/><Relationship Id="rId29" Type="http://schemas.openxmlformats.org/officeDocument/2006/relationships/hyperlink" Target="https://erasmus.uctm.edu/" TargetMode="External"/><Relationship Id="rId1" Type="http://schemas.openxmlformats.org/officeDocument/2006/relationships/hyperlink" Target="https://www.um.si/en/international/erasmus" TargetMode="External"/><Relationship Id="rId6" Type="http://schemas.openxmlformats.org/officeDocument/2006/relationships/hyperlink" Target="https://admissions.ktu.edu/exchange-students/" TargetMode="External"/><Relationship Id="rId11" Type="http://schemas.openxmlformats.org/officeDocument/2006/relationships/hyperlink" Target="http://www.unipa.it/" TargetMode="External"/><Relationship Id="rId24" Type="http://schemas.openxmlformats.org/officeDocument/2006/relationships/hyperlink" Target="https://erasmus.pk.edu.pl/" TargetMode="External"/><Relationship Id="rId32" Type="http://schemas.openxmlformats.org/officeDocument/2006/relationships/hyperlink" Target="https://www.htwk-leipzig.de/en/studies/before-your-studies/how-to-apply/" TargetMode="External"/><Relationship Id="rId37" Type="http://schemas.openxmlformats.org/officeDocument/2006/relationships/hyperlink" Target="https://www.univ-gustave-eiffel.fr/international/etudiants-internationaux/etudiants-en-programme-dechange" TargetMode="External"/><Relationship Id="rId40" Type="http://schemas.openxmlformats.org/officeDocument/2006/relationships/hyperlink" Target="http://uhu.es/english/pre-arrival/" TargetMode="External"/><Relationship Id="rId45" Type="http://schemas.openxmlformats.org/officeDocument/2006/relationships/hyperlink" Target="http://www.aalto.fi/" TargetMode="External"/><Relationship Id="rId5" Type="http://schemas.openxmlformats.org/officeDocument/2006/relationships/hyperlink" Target="http://www.ubi.pt/" TargetMode="External"/><Relationship Id="rId15" Type="http://schemas.openxmlformats.org/officeDocument/2006/relationships/hyperlink" Target="http://www.uab.cat/international-students/" TargetMode="External"/><Relationship Id="rId23" Type="http://schemas.openxmlformats.org/officeDocument/2006/relationships/hyperlink" Target="https://www.uniwersytetradom.pl/" TargetMode="External"/><Relationship Id="rId28" Type="http://schemas.openxmlformats.org/officeDocument/2006/relationships/hyperlink" Target="https://www.tul.cz/en/erasmus-2/incoming-students/erasmus-application-procedures-and-deadlines/" TargetMode="External"/><Relationship Id="rId36" Type="http://schemas.openxmlformats.org/officeDocument/2006/relationships/hyperlink" Target="https://www.univ-gustave-eiffel.fr/international/etudiants-internationaux/etudiants-en-programme-dechange" TargetMode="External"/><Relationship Id="rId10" Type="http://schemas.openxmlformats.org/officeDocument/2006/relationships/hyperlink" Target="https://www.kth.bme.hu/en/study-programmes/exchange-and-semester-abroad-students/erasmus_and_other_exchange/" TargetMode="External"/><Relationship Id="rId19" Type="http://schemas.openxmlformats.org/officeDocument/2006/relationships/hyperlink" Target="https://www.upatras.gr/en/international/erasmus/programma-erasmus/mobility-for-studies/" TargetMode="External"/><Relationship Id="rId31" Type="http://schemas.openxmlformats.org/officeDocument/2006/relationships/hyperlink" Target="https://al.edu.pl/en/studies/academic-calendar/" TargetMode="External"/><Relationship Id="rId44" Type="http://schemas.openxmlformats.org/officeDocument/2006/relationships/hyperlink" Target="https://erasmus.pw.edu.pl/erasmusen/Incoming-Students" TargetMode="External"/><Relationship Id="rId4" Type="http://schemas.openxmlformats.org/officeDocument/2006/relationships/hyperlink" Target="https://www.upatras.gr/en/international/erasmus/programma-erasmus/mobility-for-studies/" TargetMode="External"/><Relationship Id="rId9" Type="http://schemas.openxmlformats.org/officeDocument/2006/relationships/hyperlink" Target="https://webapplis.utc.fr/uvs/" TargetMode="External"/><Relationship Id="rId14" Type="http://schemas.openxmlformats.org/officeDocument/2006/relationships/hyperlink" Target="https://www.unict.it/" TargetMode="External"/><Relationship Id="rId22" Type="http://schemas.openxmlformats.org/officeDocument/2006/relationships/hyperlink" Target="https://www.uwasa.fi/en/education/exchange" TargetMode="External"/><Relationship Id="rId27" Type="http://schemas.openxmlformats.org/officeDocument/2006/relationships/hyperlink" Target="http://www.htw-dresden.de/" TargetMode="External"/><Relationship Id="rId30" Type="http://schemas.openxmlformats.org/officeDocument/2006/relationships/hyperlink" Target="https://www.uniovi.es/en/internacional/extranjeros" TargetMode="External"/><Relationship Id="rId35" Type="http://schemas.openxmlformats.org/officeDocument/2006/relationships/hyperlink" Target="https://www.univ-gustave-eiffel.fr/international/etudiants-internationaux/etudiants-en-programme-dechange" TargetMode="External"/><Relationship Id="rId43" Type="http://schemas.openxmlformats.org/officeDocument/2006/relationships/hyperlink" Target="http://www.fer.hr/" TargetMode="External"/><Relationship Id="rId8" Type="http://schemas.openxmlformats.org/officeDocument/2006/relationships/hyperlink" Target="https://www.rwth-aachen.de/cms/root/Studium/Im-Studium/Internationales/~bqtq/Exchange-Incomings/" TargetMode="External"/><Relationship Id="rId3" Type="http://schemas.openxmlformats.org/officeDocument/2006/relationships/hyperlink" Target="https://www.erasmusplus.zut.edu.pl/index.php?id=21577" TargetMode="External"/><Relationship Id="rId12" Type="http://schemas.openxmlformats.org/officeDocument/2006/relationships/hyperlink" Target="http://www.tu-ilmenau.de/entdeckediewelt" TargetMode="External"/><Relationship Id="rId17" Type="http://schemas.openxmlformats.org/officeDocument/2006/relationships/hyperlink" Target="https://upb.ro/en/erasmus/" TargetMode="External"/><Relationship Id="rId25" Type="http://schemas.openxmlformats.org/officeDocument/2006/relationships/hyperlink" Target="https://sis.biruni.edu.tr/oibs/bologna/index.aspx?lang=en" TargetMode="External"/><Relationship Id="rId33" Type="http://schemas.openxmlformats.org/officeDocument/2006/relationships/hyperlink" Target="https://www.htwk-leipzig.de/en/studies/before-your-studies/how-to-apply/" TargetMode="External"/><Relationship Id="rId38" Type="http://schemas.openxmlformats.org/officeDocument/2006/relationships/hyperlink" Target="https://www.univ-gustave-eiffel.fr/international/etudiants-internationaux/etudiants-en-programme-dechange" TargetMode="External"/><Relationship Id="rId46" Type="http://schemas.openxmlformats.org/officeDocument/2006/relationships/hyperlink" Target="https://pioneer.uniza.sk/" TargetMode="External"/><Relationship Id="rId20" Type="http://schemas.openxmlformats.org/officeDocument/2006/relationships/hyperlink" Target="http://www.international.tuiasi.ro/students/erasmus-with-eu-countries-k103/on-line-application" TargetMode="External"/><Relationship Id="rId41" Type="http://schemas.openxmlformats.org/officeDocument/2006/relationships/hyperlink" Target="https://www.utb.cz/en/university/international/students/exchange-students/incoming-students/applic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S547"/>
  <sheetViews>
    <sheetView topLeftCell="A208" zoomScale="75" zoomScaleNormal="75" workbookViewId="0">
      <selection activeCell="A222" sqref="A222:XFD222"/>
    </sheetView>
  </sheetViews>
  <sheetFormatPr defaultRowHeight="15.75"/>
  <cols>
    <col min="2" max="2" width="25.25" customWidth="1"/>
    <col min="3" max="3" width="16.5" customWidth="1"/>
    <col min="4" max="4" width="12.125" customWidth="1"/>
    <col min="5" max="5" width="20" customWidth="1"/>
    <col min="42" max="42" width="28.5" customWidth="1"/>
  </cols>
  <sheetData>
    <row r="1" spans="1:42" s="6" customFormat="1" ht="23.25">
      <c r="A1" s="1" t="s">
        <v>3704</v>
      </c>
      <c r="B1" s="2"/>
      <c r="C1" s="2"/>
      <c r="D1" s="3"/>
      <c r="E1" s="4"/>
      <c r="F1" s="5"/>
      <c r="I1" s="7"/>
      <c r="J1" s="8"/>
      <c r="K1" s="8"/>
      <c r="L1" s="8"/>
      <c r="V1" s="9"/>
      <c r="W1" s="8"/>
      <c r="Y1" s="8"/>
      <c r="AA1" s="8"/>
      <c r="AC1" s="8"/>
      <c r="AD1" s="7"/>
      <c r="AE1" s="7"/>
      <c r="AF1" s="10"/>
      <c r="AG1" s="9"/>
      <c r="AH1" s="8"/>
      <c r="AJ1" s="8"/>
      <c r="AL1" s="8"/>
      <c r="AN1" s="8"/>
    </row>
    <row r="2" spans="1:42" s="6" customFormat="1" ht="23.25">
      <c r="A2" s="11" t="s">
        <v>3705</v>
      </c>
      <c r="B2" s="932"/>
      <c r="C2" s="932"/>
      <c r="D2" s="933"/>
      <c r="E2" s="934"/>
      <c r="F2" s="935"/>
      <c r="G2" s="936"/>
      <c r="H2" s="937"/>
      <c r="I2" s="938"/>
      <c r="J2" s="939"/>
      <c r="K2" s="8"/>
      <c r="L2" s="8"/>
      <c r="V2" s="9"/>
      <c r="W2" s="8"/>
      <c r="Y2" s="8"/>
      <c r="AA2" s="8"/>
      <c r="AC2" s="8"/>
      <c r="AD2" s="7"/>
      <c r="AE2" s="7"/>
      <c r="AF2" s="10"/>
      <c r="AG2" s="9"/>
      <c r="AH2" s="8"/>
      <c r="AJ2" s="8"/>
      <c r="AL2" s="8"/>
      <c r="AN2" s="8"/>
    </row>
    <row r="3" spans="1:42" s="18" customFormat="1">
      <c r="A3" s="12"/>
      <c r="B3" s="13"/>
      <c r="C3" s="14"/>
      <c r="D3" s="15"/>
      <c r="E3" s="16"/>
      <c r="F3" s="17"/>
      <c r="I3" s="19"/>
      <c r="J3" s="20"/>
      <c r="K3" s="20"/>
      <c r="L3" s="20"/>
      <c r="Q3"/>
      <c r="V3" s="21"/>
      <c r="W3" s="20"/>
      <c r="Y3" s="20"/>
      <c r="AA3" s="20"/>
      <c r="AC3" s="20"/>
      <c r="AD3" s="19"/>
      <c r="AE3" s="19"/>
      <c r="AF3"/>
      <c r="AG3" s="21"/>
      <c r="AH3" s="20"/>
      <c r="AJ3" s="20"/>
      <c r="AL3" s="20"/>
      <c r="AN3" s="20"/>
    </row>
    <row r="4" spans="1:42" s="18" customFormat="1" ht="15" customHeight="1">
      <c r="A4" s="22" t="s">
        <v>0</v>
      </c>
      <c r="B4" s="23"/>
      <c r="D4" s="24"/>
      <c r="E4" s="25"/>
      <c r="F4" s="17"/>
      <c r="I4" s="19"/>
      <c r="J4" s="20"/>
      <c r="K4" s="20"/>
      <c r="L4" s="20"/>
      <c r="Q4"/>
      <c r="V4" s="21"/>
      <c r="W4" s="20"/>
      <c r="Y4" s="20"/>
      <c r="AA4" s="20"/>
      <c r="AC4" s="20"/>
      <c r="AD4" s="19"/>
      <c r="AE4" s="19"/>
      <c r="AF4"/>
      <c r="AG4" s="21"/>
      <c r="AH4" s="20"/>
      <c r="AJ4" s="20"/>
      <c r="AL4" s="20"/>
      <c r="AN4" s="20"/>
    </row>
    <row r="5" spans="1:42" s="18" customFormat="1">
      <c r="A5" s="26"/>
      <c r="B5" s="27" t="s">
        <v>1</v>
      </c>
      <c r="C5" s="28"/>
      <c r="D5" s="29"/>
      <c r="E5" s="30"/>
      <c r="F5" s="30"/>
      <c r="G5" s="31"/>
      <c r="H5" s="32"/>
      <c r="I5" s="19"/>
      <c r="J5" s="20"/>
      <c r="K5" s="20"/>
      <c r="L5" s="20"/>
      <c r="M5" s="31"/>
      <c r="N5" s="32"/>
      <c r="O5" s="31"/>
      <c r="P5" s="32"/>
      <c r="Q5"/>
      <c r="R5" s="32"/>
      <c r="S5" s="32"/>
      <c r="T5" s="32"/>
      <c r="U5" s="32"/>
      <c r="V5" s="32"/>
      <c r="W5" s="33"/>
      <c r="X5" s="29"/>
      <c r="Y5" s="20"/>
      <c r="AA5" s="20"/>
      <c r="AC5" s="20"/>
      <c r="AD5" s="19"/>
      <c r="AE5" s="19"/>
      <c r="AF5"/>
      <c r="AG5" s="32"/>
      <c r="AH5" s="33"/>
      <c r="AI5" s="29"/>
      <c r="AJ5" s="20"/>
      <c r="AL5" s="20"/>
      <c r="AN5" s="20"/>
    </row>
    <row r="6" spans="1:42" s="18" customFormat="1">
      <c r="A6" s="34"/>
      <c r="B6" s="35" t="s">
        <v>2</v>
      </c>
      <c r="C6" s="14"/>
      <c r="D6" s="15"/>
      <c r="E6" s="16"/>
      <c r="F6" s="17"/>
      <c r="I6" s="19"/>
      <c r="J6" s="20"/>
      <c r="K6" s="20"/>
      <c r="L6" s="20"/>
      <c r="Q6"/>
      <c r="V6" s="21"/>
      <c r="W6" s="20"/>
      <c r="Y6" s="20"/>
      <c r="AA6" s="20"/>
      <c r="AC6" s="20"/>
      <c r="AD6" s="19"/>
      <c r="AE6" s="19"/>
      <c r="AF6"/>
      <c r="AG6" s="21"/>
      <c r="AH6" s="20"/>
      <c r="AJ6" s="20"/>
      <c r="AL6" s="20"/>
      <c r="AN6" s="20"/>
    </row>
    <row r="7" spans="1:42" s="18" customFormat="1">
      <c r="A7" s="659"/>
      <c r="B7" s="13" t="s">
        <v>2985</v>
      </c>
      <c r="D7" s="24"/>
      <c r="E7" s="25"/>
      <c r="F7" s="17"/>
      <c r="I7" s="19"/>
      <c r="J7" s="20"/>
      <c r="K7" s="20"/>
      <c r="L7" s="20"/>
      <c r="Q7"/>
      <c r="V7" s="21"/>
      <c r="W7" s="20"/>
      <c r="Y7" s="20"/>
      <c r="AA7" s="20"/>
      <c r="AC7" s="20"/>
      <c r="AD7" s="19"/>
      <c r="AE7" s="19"/>
      <c r="AF7"/>
      <c r="AG7" s="21"/>
      <c r="AH7" s="20"/>
      <c r="AJ7" s="20"/>
      <c r="AL7" s="20"/>
      <c r="AN7" s="20"/>
    </row>
    <row r="8" spans="1:42" s="18" customFormat="1">
      <c r="A8" s="12"/>
      <c r="B8" s="24"/>
      <c r="D8" s="24"/>
      <c r="E8" s="25"/>
      <c r="F8" s="17"/>
      <c r="I8" s="19"/>
      <c r="J8" s="20"/>
      <c r="K8" s="20"/>
      <c r="L8" s="20"/>
      <c r="Q8"/>
      <c r="V8" s="21"/>
      <c r="W8" s="20"/>
      <c r="Y8" s="20"/>
      <c r="AA8" s="20"/>
      <c r="AC8" s="20"/>
      <c r="AD8" s="19"/>
      <c r="AE8" s="19"/>
      <c r="AF8"/>
      <c r="AG8" s="21"/>
      <c r="AH8" s="20"/>
      <c r="AJ8" s="20"/>
      <c r="AL8" s="20"/>
      <c r="AN8" s="20"/>
    </row>
    <row r="9" spans="1:42" s="18" customFormat="1">
      <c r="A9" s="12"/>
      <c r="B9" s="24"/>
      <c r="D9" s="24"/>
      <c r="E9" s="25"/>
      <c r="F9" s="17"/>
      <c r="I9" s="19"/>
      <c r="J9" s="20"/>
      <c r="K9" s="20"/>
      <c r="L9" s="20"/>
      <c r="Q9"/>
      <c r="V9" s="21"/>
      <c r="W9" s="20"/>
      <c r="Y9" s="20"/>
      <c r="AA9" s="20"/>
      <c r="AC9" s="20"/>
      <c r="AD9" s="19"/>
      <c r="AE9" s="19"/>
      <c r="AF9"/>
      <c r="AG9" s="21"/>
      <c r="AH9" s="20"/>
      <c r="AJ9" s="20"/>
      <c r="AL9" s="20"/>
      <c r="AN9" s="20"/>
    </row>
    <row r="10" spans="1:42" s="18" customFormat="1">
      <c r="A10" s="36" t="s">
        <v>3</v>
      </c>
      <c r="B10" s="1011" t="s">
        <v>4</v>
      </c>
      <c r="C10" s="1011"/>
      <c r="D10" s="1011"/>
      <c r="E10" s="185" t="s">
        <v>1548</v>
      </c>
      <c r="F10" s="38"/>
      <c r="G10" s="14"/>
      <c r="H10" s="39"/>
      <c r="I10" s="40"/>
      <c r="J10" s="40"/>
      <c r="K10" s="40"/>
      <c r="L10" s="40"/>
      <c r="M10" s="14"/>
      <c r="N10" s="39"/>
      <c r="O10" s="14"/>
      <c r="P10" s="39"/>
      <c r="Q10"/>
      <c r="R10" s="39"/>
      <c r="S10" s="39"/>
      <c r="T10" s="39"/>
      <c r="U10" s="39"/>
      <c r="V10" s="40"/>
      <c r="W10" s="1012"/>
      <c r="X10" s="1012"/>
      <c r="Y10" s="1012"/>
      <c r="Z10" s="39"/>
      <c r="AA10" s="1012"/>
      <c r="AB10" s="1012"/>
      <c r="AC10" s="1012"/>
      <c r="AD10" s="36"/>
      <c r="AE10" s="36"/>
      <c r="AF10"/>
      <c r="AG10" s="40"/>
      <c r="AH10" s="1012"/>
      <c r="AI10" s="1012"/>
      <c r="AJ10" s="1012"/>
      <c r="AK10" s="39"/>
      <c r="AL10" s="1012"/>
      <c r="AM10" s="1012"/>
      <c r="AN10" s="1012"/>
    </row>
    <row r="11" spans="1:42" s="18" customFormat="1">
      <c r="A11" s="1001" t="s">
        <v>5</v>
      </c>
      <c r="B11" s="1001"/>
      <c r="C11" s="1001"/>
      <c r="D11" s="41"/>
      <c r="E11" s="38"/>
      <c r="F11" s="38"/>
      <c r="G11" s="14"/>
      <c r="H11" s="40"/>
      <c r="I11" s="39"/>
      <c r="J11" s="39"/>
      <c r="K11" s="42"/>
      <c r="L11" s="42"/>
      <c r="M11" s="14"/>
      <c r="N11" s="40"/>
      <c r="O11" s="14"/>
      <c r="P11" s="40"/>
      <c r="Q11"/>
      <c r="R11" s="40"/>
      <c r="S11" s="40"/>
      <c r="T11" s="40"/>
      <c r="U11" s="40"/>
      <c r="V11" s="21"/>
      <c r="W11" s="20"/>
      <c r="Y11" s="42"/>
      <c r="Z11" s="1001"/>
      <c r="AA11" s="1001"/>
      <c r="AB11" s="1001"/>
      <c r="AC11" s="42"/>
      <c r="AD11" s="39"/>
      <c r="AE11" s="39"/>
      <c r="AF11"/>
      <c r="AG11" s="21"/>
      <c r="AH11" s="20"/>
      <c r="AJ11" s="42"/>
      <c r="AK11" s="1001"/>
      <c r="AL11" s="1001"/>
      <c r="AM11" s="1001"/>
      <c r="AN11" s="42"/>
    </row>
    <row r="12" spans="1:42" s="18" customFormat="1">
      <c r="A12" s="39" t="s">
        <v>6</v>
      </c>
      <c r="B12" s="39"/>
      <c r="C12" s="39"/>
      <c r="D12" s="41"/>
      <c r="E12" s="38"/>
      <c r="F12" s="38"/>
      <c r="G12" s="14"/>
      <c r="H12" s="40"/>
      <c r="I12" s="39"/>
      <c r="J12" s="39"/>
      <c r="K12" s="42"/>
      <c r="L12" s="42"/>
      <c r="M12" s="39" t="s">
        <v>7</v>
      </c>
      <c r="N12" s="40"/>
      <c r="O12" s="14"/>
      <c r="P12" s="40"/>
      <c r="R12" s="40"/>
      <c r="S12" s="40"/>
      <c r="T12" s="40"/>
      <c r="U12" s="40"/>
      <c r="V12" s="1001" t="s">
        <v>8</v>
      </c>
      <c r="W12" s="1001"/>
      <c r="X12" s="1001"/>
      <c r="Y12" s="42"/>
      <c r="Z12" s="39"/>
      <c r="AA12" s="39"/>
      <c r="AB12" s="39"/>
      <c r="AC12" s="42"/>
      <c r="AD12" s="39"/>
      <c r="AE12" s="39"/>
      <c r="AF12"/>
      <c r="AG12" s="1001" t="s">
        <v>9</v>
      </c>
      <c r="AH12" s="1001"/>
      <c r="AI12" s="1001"/>
      <c r="AJ12" s="42"/>
      <c r="AK12" s="39"/>
      <c r="AL12" s="39"/>
      <c r="AM12" s="39"/>
      <c r="AN12" s="42"/>
    </row>
    <row r="13" spans="1:42" s="50" customFormat="1" ht="133.5" customHeight="1">
      <c r="A13" s="43" t="s">
        <v>10</v>
      </c>
      <c r="B13" s="44" t="s">
        <v>11</v>
      </c>
      <c r="C13" s="45" t="s">
        <v>12</v>
      </c>
      <c r="D13" s="44" t="s">
        <v>13</v>
      </c>
      <c r="E13" s="46" t="s">
        <v>14</v>
      </c>
      <c r="F13" s="47" t="s">
        <v>15</v>
      </c>
      <c r="G13" s="45" t="s">
        <v>16</v>
      </c>
      <c r="H13" s="45" t="s">
        <v>17</v>
      </c>
      <c r="I13" s="45" t="s">
        <v>18</v>
      </c>
      <c r="J13" s="45" t="s">
        <v>19</v>
      </c>
      <c r="K13" s="48" t="s">
        <v>20</v>
      </c>
      <c r="L13" s="49"/>
      <c r="M13" s="48" t="s">
        <v>21</v>
      </c>
      <c r="N13" s="48" t="s">
        <v>22</v>
      </c>
      <c r="O13" s="48" t="s">
        <v>23</v>
      </c>
      <c r="P13" s="48" t="s">
        <v>24</v>
      </c>
      <c r="R13" s="51" t="s">
        <v>25</v>
      </c>
      <c r="S13" s="48" t="s">
        <v>26</v>
      </c>
      <c r="T13" s="48" t="s">
        <v>27</v>
      </c>
      <c r="U13" s="49"/>
      <c r="V13" s="52" t="s">
        <v>28</v>
      </c>
      <c r="W13" s="48" t="s">
        <v>29</v>
      </c>
      <c r="X13" s="48" t="s">
        <v>30</v>
      </c>
      <c r="Y13" s="48" t="s">
        <v>31</v>
      </c>
      <c r="Z13" s="48" t="s">
        <v>32</v>
      </c>
      <c r="AA13" s="48" t="s">
        <v>33</v>
      </c>
      <c r="AB13" s="48" t="s">
        <v>34</v>
      </c>
      <c r="AC13" s="48" t="s">
        <v>35</v>
      </c>
      <c r="AD13" s="48" t="s">
        <v>36</v>
      </c>
      <c r="AE13" s="48" t="s">
        <v>37</v>
      </c>
      <c r="AG13" s="52" t="s">
        <v>28</v>
      </c>
      <c r="AH13" s="48" t="s">
        <v>29</v>
      </c>
      <c r="AI13" s="48" t="s">
        <v>38</v>
      </c>
      <c r="AJ13" s="48" t="s">
        <v>31</v>
      </c>
      <c r="AK13" s="48" t="s">
        <v>39</v>
      </c>
      <c r="AL13" s="48" t="s">
        <v>40</v>
      </c>
      <c r="AM13" s="48" t="s">
        <v>41</v>
      </c>
      <c r="AN13" s="48" t="s">
        <v>35</v>
      </c>
      <c r="AP13" s="940" t="s">
        <v>3706</v>
      </c>
    </row>
    <row r="14" spans="1:42" s="18" customFormat="1">
      <c r="A14" s="53" t="s">
        <v>42</v>
      </c>
      <c r="B14" s="54" t="s">
        <v>43</v>
      </c>
      <c r="C14" s="55" t="s">
        <v>44</v>
      </c>
      <c r="D14" s="56" t="s">
        <v>45</v>
      </c>
      <c r="E14" s="57" t="s">
        <v>46</v>
      </c>
      <c r="F14" s="58" t="s">
        <v>47</v>
      </c>
      <c r="G14" s="55" t="s">
        <v>48</v>
      </c>
      <c r="H14" s="55" t="s">
        <v>49</v>
      </c>
      <c r="I14" s="59" t="s">
        <v>50</v>
      </c>
      <c r="J14" s="60" t="s">
        <v>51</v>
      </c>
      <c r="K14" s="60">
        <v>999897729</v>
      </c>
      <c r="L14" s="61"/>
      <c r="M14" s="55" t="s">
        <v>52</v>
      </c>
      <c r="N14" s="55" t="s">
        <v>53</v>
      </c>
      <c r="O14" s="55" t="s">
        <v>54</v>
      </c>
      <c r="P14" s="55" t="s">
        <v>53</v>
      </c>
      <c r="Q14"/>
      <c r="R14" s="62" t="s">
        <v>55</v>
      </c>
      <c r="S14" s="55" t="s">
        <v>56</v>
      </c>
      <c r="T14" s="55"/>
      <c r="U14" s="63"/>
      <c r="V14" s="64">
        <v>104</v>
      </c>
      <c r="W14" s="60">
        <v>2.2999999999999998</v>
      </c>
      <c r="X14" s="60">
        <v>3</v>
      </c>
      <c r="Y14" s="65">
        <v>104</v>
      </c>
      <c r="Z14" s="60">
        <v>2</v>
      </c>
      <c r="AA14" s="65"/>
      <c r="AB14" s="60">
        <v>1</v>
      </c>
      <c r="AC14" s="60" t="s">
        <v>57</v>
      </c>
      <c r="AD14" s="59" t="s">
        <v>58</v>
      </c>
      <c r="AE14" s="66" t="s">
        <v>59</v>
      </c>
      <c r="AF14"/>
      <c r="AG14" s="64">
        <v>104</v>
      </c>
      <c r="AH14" s="60">
        <v>2.2999999999999998</v>
      </c>
      <c r="AI14" s="60">
        <v>3</v>
      </c>
      <c r="AJ14" s="65">
        <v>104</v>
      </c>
      <c r="AK14" s="60">
        <v>2</v>
      </c>
      <c r="AL14" s="65"/>
      <c r="AM14" s="60">
        <v>1</v>
      </c>
      <c r="AN14" s="60" t="s">
        <v>57</v>
      </c>
      <c r="AP14" s="639"/>
    </row>
    <row r="15" spans="1:42" s="18" customFormat="1">
      <c r="A15" s="53" t="s">
        <v>60</v>
      </c>
      <c r="B15" s="54" t="s">
        <v>61</v>
      </c>
      <c r="C15" s="55" t="s">
        <v>62</v>
      </c>
      <c r="D15" s="56" t="s">
        <v>63</v>
      </c>
      <c r="E15" s="57" t="s">
        <v>64</v>
      </c>
      <c r="F15" s="58" t="s">
        <v>65</v>
      </c>
      <c r="G15" s="55" t="s">
        <v>66</v>
      </c>
      <c r="H15" s="55" t="s">
        <v>67</v>
      </c>
      <c r="I15" s="59" t="s">
        <v>50</v>
      </c>
      <c r="J15" s="60" t="s">
        <v>51</v>
      </c>
      <c r="K15" s="60">
        <v>999933231</v>
      </c>
      <c r="L15" s="61"/>
      <c r="M15" s="55" t="s">
        <v>68</v>
      </c>
      <c r="N15" s="55" t="s">
        <v>53</v>
      </c>
      <c r="O15" s="55" t="s">
        <v>69</v>
      </c>
      <c r="P15" s="55" t="s">
        <v>53</v>
      </c>
      <c r="Q15"/>
      <c r="R15" s="67" t="s">
        <v>70</v>
      </c>
      <c r="S15" s="55" t="s">
        <v>56</v>
      </c>
      <c r="T15" s="55"/>
      <c r="U15" s="63"/>
      <c r="V15" s="64">
        <v>104</v>
      </c>
      <c r="W15" s="60" t="s">
        <v>71</v>
      </c>
      <c r="X15" s="60">
        <v>10</v>
      </c>
      <c r="Y15" s="65">
        <v>104</v>
      </c>
      <c r="Z15" s="60">
        <v>6</v>
      </c>
      <c r="AA15" s="65">
        <v>99</v>
      </c>
      <c r="AB15" s="60">
        <v>3</v>
      </c>
      <c r="AC15" s="60" t="s">
        <v>72</v>
      </c>
      <c r="AD15" s="59" t="s">
        <v>73</v>
      </c>
      <c r="AE15" s="66" t="s">
        <v>74</v>
      </c>
      <c r="AF15"/>
      <c r="AG15" s="64">
        <v>104</v>
      </c>
      <c r="AH15" s="60" t="s">
        <v>71</v>
      </c>
      <c r="AI15" s="60">
        <v>10</v>
      </c>
      <c r="AJ15" s="65">
        <v>104</v>
      </c>
      <c r="AK15" s="60">
        <v>6</v>
      </c>
      <c r="AL15" s="65">
        <v>99</v>
      </c>
      <c r="AM15" s="60">
        <v>3</v>
      </c>
      <c r="AN15" s="60" t="s">
        <v>57</v>
      </c>
      <c r="AP15" s="639"/>
    </row>
    <row r="16" spans="1:42" s="18" customFormat="1">
      <c r="A16" s="68" t="s">
        <v>75</v>
      </c>
      <c r="B16" s="69" t="s">
        <v>76</v>
      </c>
      <c r="C16" s="70" t="s">
        <v>77</v>
      </c>
      <c r="D16" s="71" t="s">
        <v>78</v>
      </c>
      <c r="E16" s="72" t="s">
        <v>79</v>
      </c>
      <c r="F16" s="73" t="s">
        <v>80</v>
      </c>
      <c r="G16" s="70" t="s">
        <v>81</v>
      </c>
      <c r="H16" s="70" t="s">
        <v>67</v>
      </c>
      <c r="I16" s="74" t="s">
        <v>50</v>
      </c>
      <c r="J16" s="75" t="s">
        <v>51</v>
      </c>
      <c r="K16" s="75">
        <v>949603908</v>
      </c>
      <c r="L16" s="61"/>
      <c r="M16" s="70"/>
      <c r="N16" s="70"/>
      <c r="O16" s="70"/>
      <c r="P16" s="70"/>
      <c r="Q16"/>
      <c r="R16" s="76"/>
      <c r="S16" s="70"/>
      <c r="T16" s="70" t="s">
        <v>82</v>
      </c>
      <c r="U16" s="63"/>
      <c r="V16" s="77" t="s">
        <v>83</v>
      </c>
      <c r="W16" s="75" t="s">
        <v>71</v>
      </c>
      <c r="X16" s="75">
        <v>3</v>
      </c>
      <c r="Y16" s="78" t="s">
        <v>83</v>
      </c>
      <c r="Z16" s="75">
        <v>2</v>
      </c>
      <c r="AA16" s="78" t="s">
        <v>83</v>
      </c>
      <c r="AB16" s="75">
        <v>2</v>
      </c>
      <c r="AC16" s="75" t="s">
        <v>57</v>
      </c>
      <c r="AD16" s="74" t="s">
        <v>84</v>
      </c>
      <c r="AE16" s="74"/>
      <c r="AF16"/>
      <c r="AG16" s="77" t="s">
        <v>83</v>
      </c>
      <c r="AH16" s="75" t="s">
        <v>71</v>
      </c>
      <c r="AI16" s="75">
        <v>3</v>
      </c>
      <c r="AJ16" s="78" t="s">
        <v>83</v>
      </c>
      <c r="AK16" s="75">
        <v>2</v>
      </c>
      <c r="AL16" s="78" t="s">
        <v>83</v>
      </c>
      <c r="AM16" s="75">
        <v>2</v>
      </c>
      <c r="AN16" s="75" t="s">
        <v>57</v>
      </c>
      <c r="AP16" s="639"/>
    </row>
    <row r="17" spans="1:42" s="18" customFormat="1">
      <c r="A17" s="53" t="s">
        <v>85</v>
      </c>
      <c r="B17" s="54" t="s">
        <v>86</v>
      </c>
      <c r="C17" s="55" t="s">
        <v>87</v>
      </c>
      <c r="D17" s="56" t="s">
        <v>88</v>
      </c>
      <c r="E17" s="57" t="s">
        <v>89</v>
      </c>
      <c r="F17" s="58" t="s">
        <v>90</v>
      </c>
      <c r="G17" s="55" t="s">
        <v>91</v>
      </c>
      <c r="H17" s="55" t="s">
        <v>67</v>
      </c>
      <c r="I17" s="59" t="s">
        <v>50</v>
      </c>
      <c r="J17" s="60" t="s">
        <v>51</v>
      </c>
      <c r="K17" s="60">
        <v>999986484</v>
      </c>
      <c r="L17" s="61"/>
      <c r="M17" s="55" t="s">
        <v>92</v>
      </c>
      <c r="N17" s="55" t="s">
        <v>53</v>
      </c>
      <c r="O17" s="79" t="s">
        <v>92</v>
      </c>
      <c r="P17" s="55" t="s">
        <v>53</v>
      </c>
      <c r="Q17"/>
      <c r="R17" s="67" t="s">
        <v>93</v>
      </c>
      <c r="S17" s="55" t="s">
        <v>56</v>
      </c>
      <c r="T17" s="55"/>
      <c r="U17" s="63"/>
      <c r="V17" s="64" t="s">
        <v>94</v>
      </c>
      <c r="W17" s="60">
        <v>1</v>
      </c>
      <c r="X17" s="60">
        <v>3</v>
      </c>
      <c r="Y17" s="65" t="s">
        <v>94</v>
      </c>
      <c r="Z17" s="60">
        <v>2</v>
      </c>
      <c r="AA17" s="65"/>
      <c r="AB17" s="60">
        <v>1</v>
      </c>
      <c r="AC17" s="60" t="s">
        <v>57</v>
      </c>
      <c r="AD17" s="59" t="s">
        <v>95</v>
      </c>
      <c r="AE17" s="66" t="s">
        <v>96</v>
      </c>
      <c r="AF17"/>
      <c r="AG17" s="64" t="s">
        <v>94</v>
      </c>
      <c r="AH17" s="60">
        <v>1</v>
      </c>
      <c r="AI17" s="60">
        <v>3</v>
      </c>
      <c r="AJ17" s="65" t="s">
        <v>94</v>
      </c>
      <c r="AK17" s="60">
        <v>2</v>
      </c>
      <c r="AL17" s="65"/>
      <c r="AM17" s="60">
        <v>1</v>
      </c>
      <c r="AN17" s="60" t="s">
        <v>57</v>
      </c>
      <c r="AP17" s="639"/>
    </row>
    <row r="18" spans="1:42" s="18" customFormat="1">
      <c r="A18" s="68" t="s">
        <v>97</v>
      </c>
      <c r="B18" s="69" t="s">
        <v>86</v>
      </c>
      <c r="C18" s="70" t="s">
        <v>98</v>
      </c>
      <c r="D18" s="71" t="s">
        <v>88</v>
      </c>
      <c r="E18" s="72" t="s">
        <v>89</v>
      </c>
      <c r="F18" s="73" t="s">
        <v>90</v>
      </c>
      <c r="G18" s="70" t="s">
        <v>99</v>
      </c>
      <c r="H18" s="70" t="s">
        <v>100</v>
      </c>
      <c r="I18" s="74" t="s">
        <v>101</v>
      </c>
      <c r="J18" s="75" t="s">
        <v>51</v>
      </c>
      <c r="K18" s="75">
        <v>999986484</v>
      </c>
      <c r="L18" s="61"/>
      <c r="M18" s="70"/>
      <c r="N18" s="70"/>
      <c r="O18" s="70"/>
      <c r="P18" s="70"/>
      <c r="Q18"/>
      <c r="R18" s="76"/>
      <c r="S18" s="70"/>
      <c r="T18" s="70" t="s">
        <v>82</v>
      </c>
      <c r="U18" s="63"/>
      <c r="V18" s="77" t="s">
        <v>102</v>
      </c>
      <c r="W18" s="75">
        <v>1.2</v>
      </c>
      <c r="X18" s="75">
        <v>2</v>
      </c>
      <c r="Y18" s="78" t="s">
        <v>102</v>
      </c>
      <c r="Z18" s="75">
        <v>1</v>
      </c>
      <c r="AA18" s="78" t="s">
        <v>102</v>
      </c>
      <c r="AB18" s="75">
        <v>1</v>
      </c>
      <c r="AC18" s="75" t="s">
        <v>57</v>
      </c>
      <c r="AD18" s="74" t="s">
        <v>95</v>
      </c>
      <c r="AE18" s="74"/>
      <c r="AF18"/>
      <c r="AG18" s="77" t="s">
        <v>102</v>
      </c>
      <c r="AH18" s="75">
        <v>1.2</v>
      </c>
      <c r="AI18" s="75">
        <v>2</v>
      </c>
      <c r="AJ18" s="78" t="s">
        <v>102</v>
      </c>
      <c r="AK18" s="75">
        <v>1</v>
      </c>
      <c r="AL18" s="78" t="s">
        <v>102</v>
      </c>
      <c r="AM18" s="75">
        <v>1</v>
      </c>
      <c r="AN18" s="75" t="s">
        <v>57</v>
      </c>
      <c r="AP18" s="639"/>
    </row>
    <row r="19" spans="1:42" s="18" customFormat="1">
      <c r="A19" s="53" t="s">
        <v>103</v>
      </c>
      <c r="B19" s="54" t="s">
        <v>104</v>
      </c>
      <c r="C19" s="55" t="s">
        <v>105</v>
      </c>
      <c r="D19" s="56" t="s">
        <v>106</v>
      </c>
      <c r="E19" s="57" t="s">
        <v>107</v>
      </c>
      <c r="F19" s="58" t="s">
        <v>108</v>
      </c>
      <c r="G19" s="55" t="s">
        <v>109</v>
      </c>
      <c r="H19" s="55" t="s">
        <v>67</v>
      </c>
      <c r="I19" s="59" t="s">
        <v>50</v>
      </c>
      <c r="J19" s="60" t="s">
        <v>51</v>
      </c>
      <c r="K19" s="60">
        <v>999635150</v>
      </c>
      <c r="L19" s="61"/>
      <c r="M19" s="55" t="s">
        <v>110</v>
      </c>
      <c r="N19" s="55" t="s">
        <v>53</v>
      </c>
      <c r="O19" s="55" t="s">
        <v>110</v>
      </c>
      <c r="P19" s="55" t="s">
        <v>53</v>
      </c>
      <c r="Q19"/>
      <c r="R19" s="67" t="s">
        <v>111</v>
      </c>
      <c r="S19" s="55" t="s">
        <v>56</v>
      </c>
      <c r="T19" s="55"/>
      <c r="U19" s="63"/>
      <c r="V19" s="64" t="s">
        <v>102</v>
      </c>
      <c r="W19" s="60" t="s">
        <v>71</v>
      </c>
      <c r="X19" s="60">
        <v>3</v>
      </c>
      <c r="Y19" s="65" t="s">
        <v>102</v>
      </c>
      <c r="Z19" s="60">
        <v>2</v>
      </c>
      <c r="AA19" s="65" t="s">
        <v>102</v>
      </c>
      <c r="AB19" s="60">
        <v>1</v>
      </c>
      <c r="AC19" s="60" t="s">
        <v>57</v>
      </c>
      <c r="AD19" s="59" t="s">
        <v>112</v>
      </c>
      <c r="AE19" s="66" t="s">
        <v>113</v>
      </c>
      <c r="AF19"/>
      <c r="AG19" s="64" t="s">
        <v>102</v>
      </c>
      <c r="AH19" s="60" t="s">
        <v>71</v>
      </c>
      <c r="AI19" s="60">
        <v>3</v>
      </c>
      <c r="AJ19" s="65" t="s">
        <v>102</v>
      </c>
      <c r="AK19" s="60">
        <v>2</v>
      </c>
      <c r="AL19" s="65" t="s">
        <v>102</v>
      </c>
      <c r="AM19" s="60">
        <v>1</v>
      </c>
      <c r="AN19" s="60" t="s">
        <v>57</v>
      </c>
      <c r="AP19" s="639"/>
    </row>
    <row r="20" spans="1:42" s="18" customFormat="1">
      <c r="A20" s="68" t="s">
        <v>114</v>
      </c>
      <c r="B20" s="69" t="s">
        <v>115</v>
      </c>
      <c r="C20" s="70" t="s">
        <v>105</v>
      </c>
      <c r="D20" s="71" t="s">
        <v>116</v>
      </c>
      <c r="E20" s="72" t="s">
        <v>117</v>
      </c>
      <c r="F20" s="73" t="s">
        <v>118</v>
      </c>
      <c r="G20" s="70" t="s">
        <v>119</v>
      </c>
      <c r="H20" s="70" t="s">
        <v>67</v>
      </c>
      <c r="I20" s="74" t="s">
        <v>50</v>
      </c>
      <c r="J20" s="75" t="s">
        <v>51</v>
      </c>
      <c r="K20" s="75">
        <v>952631569</v>
      </c>
      <c r="L20" s="61"/>
      <c r="M20" s="70"/>
      <c r="N20" s="70"/>
      <c r="O20" s="70"/>
      <c r="P20" s="70"/>
      <c r="Q20"/>
      <c r="R20" s="76"/>
      <c r="S20" s="70"/>
      <c r="T20" s="80" t="s">
        <v>120</v>
      </c>
      <c r="U20" s="63"/>
      <c r="V20" s="77" t="s">
        <v>121</v>
      </c>
      <c r="W20" s="75">
        <v>1.2</v>
      </c>
      <c r="X20" s="75">
        <v>4</v>
      </c>
      <c r="Y20" s="78" t="s">
        <v>121</v>
      </c>
      <c r="Z20" s="75">
        <v>3</v>
      </c>
      <c r="AA20" s="78" t="s">
        <v>122</v>
      </c>
      <c r="AB20" s="75">
        <v>3</v>
      </c>
      <c r="AC20" s="75" t="s">
        <v>57</v>
      </c>
      <c r="AD20" s="74" t="s">
        <v>112</v>
      </c>
      <c r="AE20" s="74"/>
      <c r="AF20"/>
      <c r="AG20" s="77" t="s">
        <v>121</v>
      </c>
      <c r="AH20" s="75">
        <v>1.2</v>
      </c>
      <c r="AI20" s="75">
        <v>4</v>
      </c>
      <c r="AJ20" s="78" t="s">
        <v>121</v>
      </c>
      <c r="AK20" s="75">
        <v>3</v>
      </c>
      <c r="AL20" s="78" t="s">
        <v>122</v>
      </c>
      <c r="AM20" s="75">
        <v>3</v>
      </c>
      <c r="AN20" s="75" t="s">
        <v>57</v>
      </c>
      <c r="AP20" s="639"/>
    </row>
    <row r="21" spans="1:42" s="18" customFormat="1">
      <c r="A21" s="53" t="s">
        <v>123</v>
      </c>
      <c r="B21" s="54" t="s">
        <v>124</v>
      </c>
      <c r="C21" s="55" t="s">
        <v>125</v>
      </c>
      <c r="D21" s="56" t="s">
        <v>126</v>
      </c>
      <c r="E21" s="57" t="s">
        <v>127</v>
      </c>
      <c r="F21" s="58" t="s">
        <v>128</v>
      </c>
      <c r="G21" s="55" t="s">
        <v>129</v>
      </c>
      <c r="H21" s="55" t="s">
        <v>67</v>
      </c>
      <c r="I21" s="59" t="s">
        <v>50</v>
      </c>
      <c r="J21" s="60" t="s">
        <v>51</v>
      </c>
      <c r="K21" s="60">
        <v>999453663</v>
      </c>
      <c r="L21" s="61"/>
      <c r="M21" s="55" t="s">
        <v>130</v>
      </c>
      <c r="N21" s="55" t="s">
        <v>53</v>
      </c>
      <c r="O21" s="55" t="s">
        <v>130</v>
      </c>
      <c r="P21" s="55" t="s">
        <v>53</v>
      </c>
      <c r="Q21"/>
      <c r="R21" s="67" t="s">
        <v>131</v>
      </c>
      <c r="S21" s="55" t="s">
        <v>56</v>
      </c>
      <c r="T21" s="55"/>
      <c r="U21" s="63"/>
      <c r="V21" s="64" t="s">
        <v>94</v>
      </c>
      <c r="W21" s="60">
        <v>1.3</v>
      </c>
      <c r="X21" s="60">
        <v>2</v>
      </c>
      <c r="Y21" s="65" t="s">
        <v>94</v>
      </c>
      <c r="Z21" s="60">
        <v>3</v>
      </c>
      <c r="AA21" s="65"/>
      <c r="AB21" s="60">
        <v>1</v>
      </c>
      <c r="AC21" s="60" t="s">
        <v>57</v>
      </c>
      <c r="AD21" s="59" t="s">
        <v>132</v>
      </c>
      <c r="AE21" s="66" t="s">
        <v>133</v>
      </c>
      <c r="AF21"/>
      <c r="AG21" s="64" t="s">
        <v>94</v>
      </c>
      <c r="AH21" s="60">
        <v>1.3</v>
      </c>
      <c r="AI21" s="60">
        <v>2</v>
      </c>
      <c r="AJ21" s="65" t="s">
        <v>94</v>
      </c>
      <c r="AK21" s="60">
        <v>3</v>
      </c>
      <c r="AL21" s="65"/>
      <c r="AM21" s="60">
        <v>1</v>
      </c>
      <c r="AN21" s="60" t="s">
        <v>57</v>
      </c>
      <c r="AP21" s="639"/>
    </row>
    <row r="22" spans="1:42" s="18" customFormat="1">
      <c r="A22" s="68" t="s">
        <v>134</v>
      </c>
      <c r="B22" s="69" t="s">
        <v>135</v>
      </c>
      <c r="C22" s="70" t="s">
        <v>77</v>
      </c>
      <c r="D22" s="71" t="s">
        <v>136</v>
      </c>
      <c r="E22" s="72" t="s">
        <v>137</v>
      </c>
      <c r="F22" s="73" t="s">
        <v>138</v>
      </c>
      <c r="G22" s="70" t="s">
        <v>139</v>
      </c>
      <c r="H22" s="70" t="s">
        <v>67</v>
      </c>
      <c r="I22" s="74" t="s">
        <v>50</v>
      </c>
      <c r="J22" s="75" t="s">
        <v>51</v>
      </c>
      <c r="K22" s="75">
        <v>999859608</v>
      </c>
      <c r="L22" s="61"/>
      <c r="M22" s="70"/>
      <c r="N22" s="70"/>
      <c r="O22" s="70"/>
      <c r="P22" s="70"/>
      <c r="Q22"/>
      <c r="R22" s="76"/>
      <c r="S22" s="70"/>
      <c r="T22" s="80" t="s">
        <v>120</v>
      </c>
      <c r="U22" s="63"/>
      <c r="V22" s="77" t="s">
        <v>83</v>
      </c>
      <c r="W22" s="75">
        <v>1.2</v>
      </c>
      <c r="X22" s="75">
        <v>2</v>
      </c>
      <c r="Y22" s="78" t="s">
        <v>83</v>
      </c>
      <c r="Z22" s="75">
        <v>2</v>
      </c>
      <c r="AA22" s="78" t="s">
        <v>83</v>
      </c>
      <c r="AB22" s="75">
        <v>2</v>
      </c>
      <c r="AC22" s="75" t="s">
        <v>57</v>
      </c>
      <c r="AD22" s="74" t="s">
        <v>140</v>
      </c>
      <c r="AE22" s="74"/>
      <c r="AF22"/>
      <c r="AG22" s="77" t="s">
        <v>83</v>
      </c>
      <c r="AH22" s="75">
        <v>1.2</v>
      </c>
      <c r="AI22" s="75">
        <v>2</v>
      </c>
      <c r="AJ22" s="78" t="s">
        <v>83</v>
      </c>
      <c r="AK22" s="75">
        <v>2</v>
      </c>
      <c r="AL22" s="78" t="s">
        <v>83</v>
      </c>
      <c r="AM22" s="75">
        <v>2</v>
      </c>
      <c r="AN22" s="75" t="s">
        <v>57</v>
      </c>
      <c r="AP22" s="639"/>
    </row>
    <row r="23" spans="1:42" s="18" customFormat="1">
      <c r="A23" s="68" t="s">
        <v>141</v>
      </c>
      <c r="B23" s="69" t="s">
        <v>142</v>
      </c>
      <c r="C23" s="70" t="s">
        <v>143</v>
      </c>
      <c r="D23" s="71" t="s">
        <v>144</v>
      </c>
      <c r="E23" s="72" t="s">
        <v>145</v>
      </c>
      <c r="F23" s="73" t="s">
        <v>146</v>
      </c>
      <c r="G23" s="70" t="s">
        <v>147</v>
      </c>
      <c r="H23" s="70" t="s">
        <v>67</v>
      </c>
      <c r="I23" s="74" t="s">
        <v>50</v>
      </c>
      <c r="J23" s="75" t="s">
        <v>51</v>
      </c>
      <c r="K23" s="75">
        <v>968472445</v>
      </c>
      <c r="L23" s="61"/>
      <c r="M23" s="70"/>
      <c r="N23" s="70"/>
      <c r="O23" s="70"/>
      <c r="P23" s="70"/>
      <c r="Q23"/>
      <c r="R23" s="76"/>
      <c r="S23" s="70"/>
      <c r="T23" s="80" t="s">
        <v>120</v>
      </c>
      <c r="U23" s="63"/>
      <c r="V23" s="77" t="s">
        <v>94</v>
      </c>
      <c r="W23" s="75">
        <v>1</v>
      </c>
      <c r="X23" s="75">
        <v>3</v>
      </c>
      <c r="Y23" s="78" t="s">
        <v>94</v>
      </c>
      <c r="Z23" s="75">
        <v>1</v>
      </c>
      <c r="AA23" s="78" t="s">
        <v>94</v>
      </c>
      <c r="AB23" s="75">
        <v>1</v>
      </c>
      <c r="AC23" s="75" t="s">
        <v>148</v>
      </c>
      <c r="AD23" s="74" t="s">
        <v>112</v>
      </c>
      <c r="AE23" s="74"/>
      <c r="AF23"/>
      <c r="AG23" s="77" t="s">
        <v>94</v>
      </c>
      <c r="AH23" s="75">
        <v>1</v>
      </c>
      <c r="AI23" s="75">
        <v>3</v>
      </c>
      <c r="AJ23" s="78" t="s">
        <v>94</v>
      </c>
      <c r="AK23" s="75">
        <v>1</v>
      </c>
      <c r="AL23" s="78" t="s">
        <v>94</v>
      </c>
      <c r="AM23" s="75">
        <v>1</v>
      </c>
      <c r="AN23" s="75" t="s">
        <v>148</v>
      </c>
      <c r="AP23" s="639"/>
    </row>
    <row r="24" spans="1:42" s="18" customFormat="1">
      <c r="A24" s="68" t="s">
        <v>149</v>
      </c>
      <c r="B24" s="69" t="s">
        <v>150</v>
      </c>
      <c r="C24" s="70" t="s">
        <v>151</v>
      </c>
      <c r="D24" s="71" t="s">
        <v>152</v>
      </c>
      <c r="E24" s="72" t="s">
        <v>153</v>
      </c>
      <c r="F24" s="73" t="s">
        <v>154</v>
      </c>
      <c r="G24" s="70" t="s">
        <v>155</v>
      </c>
      <c r="H24" s="70" t="s">
        <v>100</v>
      </c>
      <c r="I24" s="74" t="s">
        <v>101</v>
      </c>
      <c r="J24" s="75" t="s">
        <v>51</v>
      </c>
      <c r="K24" s="75">
        <v>999847289</v>
      </c>
      <c r="L24" s="61"/>
      <c r="M24" s="70"/>
      <c r="N24" s="70"/>
      <c r="O24" s="70"/>
      <c r="P24" s="70"/>
      <c r="Q24"/>
      <c r="R24" s="76"/>
      <c r="S24" s="70"/>
      <c r="T24" s="80" t="s">
        <v>120</v>
      </c>
      <c r="U24" s="63"/>
      <c r="V24" s="77" t="s">
        <v>83</v>
      </c>
      <c r="W24" s="75">
        <v>1.2</v>
      </c>
      <c r="X24" s="75">
        <v>3</v>
      </c>
      <c r="Y24" s="78" t="s">
        <v>83</v>
      </c>
      <c r="Z24" s="75">
        <v>1</v>
      </c>
      <c r="AA24" s="78"/>
      <c r="AB24" s="75">
        <v>0</v>
      </c>
      <c r="AC24" s="75" t="s">
        <v>72</v>
      </c>
      <c r="AD24" s="74" t="s">
        <v>156</v>
      </c>
      <c r="AE24" s="74"/>
      <c r="AF24"/>
      <c r="AG24" s="77" t="s">
        <v>83</v>
      </c>
      <c r="AH24" s="75">
        <v>1.2</v>
      </c>
      <c r="AI24" s="75">
        <v>3</v>
      </c>
      <c r="AJ24" s="78" t="s">
        <v>83</v>
      </c>
      <c r="AK24" s="75">
        <v>1</v>
      </c>
      <c r="AL24" s="78"/>
      <c r="AM24" s="75">
        <v>0</v>
      </c>
      <c r="AN24" s="75" t="s">
        <v>72</v>
      </c>
      <c r="AP24" s="639"/>
    </row>
    <row r="25" spans="1:42" s="18" customFormat="1">
      <c r="A25" s="68" t="s">
        <v>157</v>
      </c>
      <c r="B25" s="69" t="s">
        <v>158</v>
      </c>
      <c r="C25" s="70" t="s">
        <v>159</v>
      </c>
      <c r="D25" s="71" t="s">
        <v>160</v>
      </c>
      <c r="E25" s="72" t="s">
        <v>161</v>
      </c>
      <c r="F25" s="73" t="s">
        <v>162</v>
      </c>
      <c r="G25" s="70" t="s">
        <v>163</v>
      </c>
      <c r="H25" s="70" t="s">
        <v>67</v>
      </c>
      <c r="I25" s="74" t="s">
        <v>50</v>
      </c>
      <c r="J25" s="75" t="s">
        <v>51</v>
      </c>
      <c r="K25" s="75">
        <v>998738870</v>
      </c>
      <c r="L25" s="61"/>
      <c r="M25" s="70"/>
      <c r="N25" s="70"/>
      <c r="O25" s="70"/>
      <c r="P25" s="70"/>
      <c r="Q25"/>
      <c r="R25" s="76"/>
      <c r="S25" s="70"/>
      <c r="T25" s="70" t="s">
        <v>82</v>
      </c>
      <c r="U25" s="63"/>
      <c r="V25" s="77" t="s">
        <v>102</v>
      </c>
      <c r="W25" s="75">
        <v>1.2</v>
      </c>
      <c r="X25" s="75">
        <v>2</v>
      </c>
      <c r="Y25" s="78" t="s">
        <v>102</v>
      </c>
      <c r="Z25" s="75">
        <v>2</v>
      </c>
      <c r="AA25" s="78" t="s">
        <v>164</v>
      </c>
      <c r="AB25" s="75">
        <v>3</v>
      </c>
      <c r="AC25" s="75" t="s">
        <v>57</v>
      </c>
      <c r="AD25" s="74" t="s">
        <v>156</v>
      </c>
      <c r="AE25" s="74"/>
      <c r="AF25"/>
      <c r="AG25" s="77" t="s">
        <v>102</v>
      </c>
      <c r="AH25" s="75">
        <v>1.2</v>
      </c>
      <c r="AI25" s="75">
        <v>2</v>
      </c>
      <c r="AJ25" s="78" t="s">
        <v>102</v>
      </c>
      <c r="AK25" s="75">
        <v>2</v>
      </c>
      <c r="AL25" s="78" t="s">
        <v>164</v>
      </c>
      <c r="AM25" s="75">
        <v>3</v>
      </c>
      <c r="AN25" s="75" t="s">
        <v>57</v>
      </c>
      <c r="AP25" s="639"/>
    </row>
    <row r="26" spans="1:42" s="18" customFormat="1">
      <c r="A26" s="53" t="s">
        <v>165</v>
      </c>
      <c r="B26" s="54" t="s">
        <v>166</v>
      </c>
      <c r="C26" s="55" t="s">
        <v>167</v>
      </c>
      <c r="D26" s="56" t="s">
        <v>168</v>
      </c>
      <c r="E26" s="57" t="s">
        <v>169</v>
      </c>
      <c r="F26" s="58" t="s">
        <v>170</v>
      </c>
      <c r="G26" s="55" t="s">
        <v>171</v>
      </c>
      <c r="H26" s="55" t="s">
        <v>67</v>
      </c>
      <c r="I26" s="59" t="s">
        <v>50</v>
      </c>
      <c r="J26" s="60" t="s">
        <v>51</v>
      </c>
      <c r="K26" s="60">
        <v>999864846</v>
      </c>
      <c r="L26" s="61"/>
      <c r="M26" s="81" t="s">
        <v>172</v>
      </c>
      <c r="N26" s="55" t="s">
        <v>53</v>
      </c>
      <c r="O26" s="55" t="s">
        <v>173</v>
      </c>
      <c r="P26" s="55" t="s">
        <v>53</v>
      </c>
      <c r="Q26"/>
      <c r="R26" s="67" t="s">
        <v>174</v>
      </c>
      <c r="S26" s="55" t="s">
        <v>56</v>
      </c>
      <c r="T26" s="55"/>
      <c r="U26" s="63"/>
      <c r="V26" s="64" t="s">
        <v>102</v>
      </c>
      <c r="W26" s="60">
        <v>1</v>
      </c>
      <c r="X26" s="60">
        <v>2</v>
      </c>
      <c r="Y26" s="65" t="s">
        <v>102</v>
      </c>
      <c r="Z26" s="60">
        <v>2</v>
      </c>
      <c r="AA26" s="65" t="s">
        <v>83</v>
      </c>
      <c r="AB26" s="60">
        <v>1</v>
      </c>
      <c r="AC26" s="60" t="s">
        <v>175</v>
      </c>
      <c r="AD26" s="59" t="s">
        <v>156</v>
      </c>
      <c r="AE26" s="66" t="s">
        <v>176</v>
      </c>
      <c r="AF26"/>
      <c r="AG26" s="64" t="s">
        <v>102</v>
      </c>
      <c r="AH26" s="60">
        <v>1</v>
      </c>
      <c r="AI26" s="60">
        <v>2</v>
      </c>
      <c r="AJ26" s="65" t="s">
        <v>102</v>
      </c>
      <c r="AK26" s="60">
        <v>2</v>
      </c>
      <c r="AL26" s="65" t="s">
        <v>83</v>
      </c>
      <c r="AM26" s="60">
        <v>1</v>
      </c>
      <c r="AN26" s="60" t="s">
        <v>57</v>
      </c>
      <c r="AP26" s="639"/>
    </row>
    <row r="27" spans="1:42" s="18" customFormat="1">
      <c r="A27" s="68" t="s">
        <v>177</v>
      </c>
      <c r="B27" s="69" t="s">
        <v>178</v>
      </c>
      <c r="C27" s="70" t="s">
        <v>179</v>
      </c>
      <c r="D27" s="71" t="s">
        <v>180</v>
      </c>
      <c r="E27" s="72" t="s">
        <v>181</v>
      </c>
      <c r="F27" s="73" t="s">
        <v>182</v>
      </c>
      <c r="G27" s="70" t="s">
        <v>183</v>
      </c>
      <c r="H27" s="70" t="s">
        <v>67</v>
      </c>
      <c r="I27" s="74" t="s">
        <v>50</v>
      </c>
      <c r="J27" s="75" t="s">
        <v>51</v>
      </c>
      <c r="K27" s="75">
        <v>999879784</v>
      </c>
      <c r="L27" s="61"/>
      <c r="M27" s="70"/>
      <c r="N27" s="70"/>
      <c r="O27" s="70"/>
      <c r="P27" s="70"/>
      <c r="Q27"/>
      <c r="R27" s="76"/>
      <c r="S27" s="70"/>
      <c r="T27" s="70" t="s">
        <v>82</v>
      </c>
      <c r="U27" s="63"/>
      <c r="V27" s="77" t="s">
        <v>83</v>
      </c>
      <c r="W27" s="75" t="s">
        <v>71</v>
      </c>
      <c r="X27" s="75">
        <v>3</v>
      </c>
      <c r="Y27" s="78" t="s">
        <v>83</v>
      </c>
      <c r="Z27" s="75">
        <v>1</v>
      </c>
      <c r="AA27" s="78" t="s">
        <v>83</v>
      </c>
      <c r="AB27" s="75">
        <v>2</v>
      </c>
      <c r="AC27" s="75" t="s">
        <v>148</v>
      </c>
      <c r="AD27" s="74" t="s">
        <v>140</v>
      </c>
      <c r="AE27" s="74"/>
      <c r="AF27"/>
      <c r="AG27" s="77" t="s">
        <v>83</v>
      </c>
      <c r="AH27" s="75" t="s">
        <v>71</v>
      </c>
      <c r="AI27" s="75">
        <v>3</v>
      </c>
      <c r="AJ27" s="78" t="s">
        <v>83</v>
      </c>
      <c r="AK27" s="75">
        <v>1</v>
      </c>
      <c r="AL27" s="78" t="s">
        <v>83</v>
      </c>
      <c r="AM27" s="75">
        <v>2</v>
      </c>
      <c r="AN27" s="75" t="s">
        <v>148</v>
      </c>
      <c r="AP27" s="639"/>
    </row>
    <row r="28" spans="1:42" s="18" customFormat="1">
      <c r="A28" s="53" t="s">
        <v>184</v>
      </c>
      <c r="B28" s="54" t="s">
        <v>185</v>
      </c>
      <c r="C28" s="55" t="s">
        <v>186</v>
      </c>
      <c r="D28" s="56" t="s">
        <v>187</v>
      </c>
      <c r="E28" s="57" t="s">
        <v>188</v>
      </c>
      <c r="F28" s="58" t="s">
        <v>189</v>
      </c>
      <c r="G28" s="55" t="s">
        <v>190</v>
      </c>
      <c r="H28" s="55" t="s">
        <v>67</v>
      </c>
      <c r="I28" s="59" t="s">
        <v>50</v>
      </c>
      <c r="J28" s="60" t="s">
        <v>51</v>
      </c>
      <c r="K28" s="60">
        <v>999884052</v>
      </c>
      <c r="L28" s="61"/>
      <c r="M28" s="81" t="s">
        <v>191</v>
      </c>
      <c r="N28" s="55" t="s">
        <v>53</v>
      </c>
      <c r="O28" s="55" t="s">
        <v>192</v>
      </c>
      <c r="P28" s="55" t="s">
        <v>53</v>
      </c>
      <c r="Q28"/>
      <c r="R28" s="67" t="s">
        <v>193</v>
      </c>
      <c r="S28" s="55" t="s">
        <v>56</v>
      </c>
      <c r="T28" s="55"/>
      <c r="U28" s="63"/>
      <c r="V28" s="64" t="s">
        <v>102</v>
      </c>
      <c r="W28" s="60">
        <v>1.2</v>
      </c>
      <c r="X28" s="60">
        <v>3</v>
      </c>
      <c r="Y28" s="65" t="s">
        <v>102</v>
      </c>
      <c r="Z28" s="60">
        <v>2</v>
      </c>
      <c r="AA28" s="65"/>
      <c r="AB28" s="60">
        <v>1</v>
      </c>
      <c r="AC28" s="60" t="s">
        <v>72</v>
      </c>
      <c r="AD28" s="59" t="s">
        <v>156</v>
      </c>
      <c r="AE28" s="66" t="s">
        <v>194</v>
      </c>
      <c r="AF28"/>
      <c r="AG28" s="64" t="s">
        <v>102</v>
      </c>
      <c r="AH28" s="60">
        <v>1.2</v>
      </c>
      <c r="AI28" s="60">
        <v>3</v>
      </c>
      <c r="AJ28" s="65" t="s">
        <v>102</v>
      </c>
      <c r="AK28" s="60">
        <v>2</v>
      </c>
      <c r="AL28" s="65"/>
      <c r="AM28" s="60">
        <v>1</v>
      </c>
      <c r="AN28" s="60" t="s">
        <v>57</v>
      </c>
      <c r="AP28" s="639"/>
    </row>
    <row r="29" spans="1:42" s="18" customFormat="1">
      <c r="A29" s="53" t="s">
        <v>195</v>
      </c>
      <c r="B29" s="660" t="s">
        <v>196</v>
      </c>
      <c r="C29" s="661" t="s">
        <v>105</v>
      </c>
      <c r="D29" s="662" t="s">
        <v>197</v>
      </c>
      <c r="E29" s="663" t="s">
        <v>198</v>
      </c>
      <c r="F29" s="664" t="s">
        <v>199</v>
      </c>
      <c r="G29" s="661" t="s">
        <v>200</v>
      </c>
      <c r="H29" s="661" t="s">
        <v>100</v>
      </c>
      <c r="I29" s="672" t="s">
        <v>101</v>
      </c>
      <c r="J29" s="665" t="s">
        <v>51</v>
      </c>
      <c r="K29" s="665">
        <v>949885305</v>
      </c>
      <c r="L29" s="61"/>
      <c r="M29" s="55" t="s">
        <v>201</v>
      </c>
      <c r="N29" s="55" t="s">
        <v>53</v>
      </c>
      <c r="O29" s="55" t="s">
        <v>202</v>
      </c>
      <c r="P29" s="55" t="s">
        <v>53</v>
      </c>
      <c r="Q29"/>
      <c r="R29" s="67" t="s">
        <v>203</v>
      </c>
      <c r="S29" s="55" t="s">
        <v>56</v>
      </c>
      <c r="T29" s="55"/>
      <c r="U29" s="63"/>
      <c r="V29" s="64" t="s">
        <v>94</v>
      </c>
      <c r="W29" s="60">
        <v>2</v>
      </c>
      <c r="X29" s="60">
        <v>3</v>
      </c>
      <c r="Y29" s="65" t="s">
        <v>94</v>
      </c>
      <c r="Z29" s="60">
        <v>2</v>
      </c>
      <c r="AA29" s="65"/>
      <c r="AB29" s="60">
        <v>1</v>
      </c>
      <c r="AC29" s="60" t="s">
        <v>72</v>
      </c>
      <c r="AD29" s="59" t="s">
        <v>140</v>
      </c>
      <c r="AE29" s="66" t="s">
        <v>204</v>
      </c>
      <c r="AF29"/>
      <c r="AG29" s="64" t="s">
        <v>94</v>
      </c>
      <c r="AH29" s="60">
        <v>2</v>
      </c>
      <c r="AI29" s="60">
        <v>3</v>
      </c>
      <c r="AJ29" s="65" t="s">
        <v>94</v>
      </c>
      <c r="AK29" s="60">
        <v>2</v>
      </c>
      <c r="AL29" s="65"/>
      <c r="AM29" s="60">
        <v>1</v>
      </c>
      <c r="AN29" s="60" t="s">
        <v>57</v>
      </c>
      <c r="AP29" s="639"/>
    </row>
    <row r="30" spans="1:42" s="18" customFormat="1">
      <c r="A30" s="53" t="s">
        <v>205</v>
      </c>
      <c r="B30" s="84" t="s">
        <v>206</v>
      </c>
      <c r="C30" s="55" t="s">
        <v>105</v>
      </c>
      <c r="D30" s="56" t="s">
        <v>207</v>
      </c>
      <c r="E30" s="57" t="s">
        <v>208</v>
      </c>
      <c r="F30" s="58" t="s">
        <v>209</v>
      </c>
      <c r="G30" s="55" t="s">
        <v>210</v>
      </c>
      <c r="H30" s="55" t="s">
        <v>67</v>
      </c>
      <c r="I30" s="59" t="s">
        <v>50</v>
      </c>
      <c r="J30" s="60" t="s">
        <v>51</v>
      </c>
      <c r="K30" s="60">
        <v>998139313</v>
      </c>
      <c r="L30" s="61"/>
      <c r="M30" s="55" t="s">
        <v>211</v>
      </c>
      <c r="N30" s="55" t="s">
        <v>212</v>
      </c>
      <c r="O30" s="55" t="s">
        <v>213</v>
      </c>
      <c r="P30" s="55" t="s">
        <v>53</v>
      </c>
      <c r="Q30"/>
      <c r="R30" s="67" t="s">
        <v>214</v>
      </c>
      <c r="S30" s="55" t="s">
        <v>56</v>
      </c>
      <c r="T30" s="55"/>
      <c r="U30" s="63"/>
      <c r="V30" s="64">
        <v>104</v>
      </c>
      <c r="W30" s="60" t="s">
        <v>71</v>
      </c>
      <c r="X30" s="60">
        <v>5</v>
      </c>
      <c r="Y30" s="65">
        <v>104</v>
      </c>
      <c r="Z30" s="60">
        <v>3</v>
      </c>
      <c r="AA30" s="65" t="s">
        <v>215</v>
      </c>
      <c r="AB30" s="60">
        <v>1</v>
      </c>
      <c r="AC30" s="60" t="s">
        <v>72</v>
      </c>
      <c r="AD30" s="59" t="s">
        <v>140</v>
      </c>
      <c r="AE30" s="66" t="s">
        <v>216</v>
      </c>
      <c r="AF30"/>
      <c r="AG30" s="64">
        <v>104</v>
      </c>
      <c r="AH30" s="60" t="s">
        <v>71</v>
      </c>
      <c r="AI30" s="60">
        <v>5</v>
      </c>
      <c r="AJ30" s="65">
        <v>104</v>
      </c>
      <c r="AK30" s="60">
        <v>3</v>
      </c>
      <c r="AL30" s="65" t="s">
        <v>215</v>
      </c>
      <c r="AM30" s="60">
        <v>1</v>
      </c>
      <c r="AN30" s="60" t="s">
        <v>57</v>
      </c>
      <c r="AP30" s="639"/>
    </row>
    <row r="31" spans="1:42" s="18" customFormat="1">
      <c r="A31" s="53" t="s">
        <v>217</v>
      </c>
      <c r="B31" s="84" t="s">
        <v>218</v>
      </c>
      <c r="C31" s="55" t="s">
        <v>219</v>
      </c>
      <c r="D31" s="56" t="s">
        <v>220</v>
      </c>
      <c r="E31" s="57" t="s">
        <v>221</v>
      </c>
      <c r="F31" s="58" t="s">
        <v>222</v>
      </c>
      <c r="G31" s="55" t="s">
        <v>223</v>
      </c>
      <c r="H31" s="55" t="s">
        <v>67</v>
      </c>
      <c r="I31" s="59" t="s">
        <v>50</v>
      </c>
      <c r="J31" s="60" t="s">
        <v>51</v>
      </c>
      <c r="K31" s="60">
        <v>985875991</v>
      </c>
      <c r="L31" s="61"/>
      <c r="M31" s="55" t="s">
        <v>224</v>
      </c>
      <c r="N31" s="55" t="s">
        <v>53</v>
      </c>
      <c r="O31" s="55" t="s">
        <v>225</v>
      </c>
      <c r="P31" s="55" t="s">
        <v>53</v>
      </c>
      <c r="Q31"/>
      <c r="R31" s="67" t="s">
        <v>226</v>
      </c>
      <c r="S31" s="55" t="s">
        <v>56</v>
      </c>
      <c r="T31" s="55"/>
      <c r="U31" s="63"/>
      <c r="V31" s="64" t="s">
        <v>227</v>
      </c>
      <c r="W31" s="60" t="s">
        <v>71</v>
      </c>
      <c r="X31" s="60">
        <v>5</v>
      </c>
      <c r="Y31" s="65" t="s">
        <v>227</v>
      </c>
      <c r="Z31" s="60">
        <v>2</v>
      </c>
      <c r="AA31" s="65"/>
      <c r="AB31" s="60">
        <v>1</v>
      </c>
      <c r="AC31" s="60" t="s">
        <v>148</v>
      </c>
      <c r="AD31" s="59" t="s">
        <v>228</v>
      </c>
      <c r="AE31" s="66" t="s">
        <v>229</v>
      </c>
      <c r="AF31"/>
      <c r="AG31" s="64" t="s">
        <v>227</v>
      </c>
      <c r="AH31" s="60" t="s">
        <v>71</v>
      </c>
      <c r="AI31" s="60">
        <v>5</v>
      </c>
      <c r="AJ31" s="65" t="s">
        <v>227</v>
      </c>
      <c r="AK31" s="60">
        <v>2</v>
      </c>
      <c r="AL31" s="65"/>
      <c r="AM31" s="60">
        <v>1</v>
      </c>
      <c r="AN31" s="60" t="s">
        <v>57</v>
      </c>
      <c r="AP31" s="639"/>
    </row>
    <row r="32" spans="1:42" s="18" customFormat="1">
      <c r="A32" s="68" t="s">
        <v>230</v>
      </c>
      <c r="B32" s="69" t="s">
        <v>231</v>
      </c>
      <c r="C32" s="70" t="s">
        <v>232</v>
      </c>
      <c r="D32" s="71" t="s">
        <v>233</v>
      </c>
      <c r="E32" s="72" t="s">
        <v>234</v>
      </c>
      <c r="F32" s="73" t="s">
        <v>235</v>
      </c>
      <c r="G32" s="70" t="s">
        <v>236</v>
      </c>
      <c r="H32" s="70" t="s">
        <v>100</v>
      </c>
      <c r="I32" s="74" t="s">
        <v>101</v>
      </c>
      <c r="J32" s="75" t="s">
        <v>51</v>
      </c>
      <c r="K32" s="75">
        <v>949023557</v>
      </c>
      <c r="L32" s="61"/>
      <c r="M32" s="70"/>
      <c r="N32" s="70"/>
      <c r="O32" s="70"/>
      <c r="P32" s="70"/>
      <c r="Q32"/>
      <c r="R32" s="76"/>
      <c r="S32" s="70"/>
      <c r="T32" s="80" t="s">
        <v>120</v>
      </c>
      <c r="U32" s="63"/>
      <c r="V32" s="77" t="s">
        <v>102</v>
      </c>
      <c r="W32" s="75" t="s">
        <v>71</v>
      </c>
      <c r="X32" s="75">
        <v>3</v>
      </c>
      <c r="Y32" s="78" t="s">
        <v>102</v>
      </c>
      <c r="Z32" s="75">
        <v>2</v>
      </c>
      <c r="AA32" s="78" t="s">
        <v>237</v>
      </c>
      <c r="AB32" s="75">
        <v>1</v>
      </c>
      <c r="AC32" s="75" t="s">
        <v>148</v>
      </c>
      <c r="AD32" s="74" t="s">
        <v>238</v>
      </c>
      <c r="AE32" s="74"/>
      <c r="AF32"/>
      <c r="AG32" s="77" t="s">
        <v>102</v>
      </c>
      <c r="AH32" s="75" t="s">
        <v>71</v>
      </c>
      <c r="AI32" s="75">
        <v>3</v>
      </c>
      <c r="AJ32" s="78" t="s">
        <v>102</v>
      </c>
      <c r="AK32" s="75">
        <v>2</v>
      </c>
      <c r="AL32" s="78" t="s">
        <v>237</v>
      </c>
      <c r="AM32" s="75">
        <v>1</v>
      </c>
      <c r="AN32" s="75" t="s">
        <v>148</v>
      </c>
      <c r="AP32" s="639"/>
    </row>
    <row r="33" spans="1:42" s="18" customFormat="1">
      <c r="A33" s="68" t="s">
        <v>239</v>
      </c>
      <c r="B33" s="69" t="s">
        <v>240</v>
      </c>
      <c r="C33" s="70" t="s">
        <v>105</v>
      </c>
      <c r="D33" s="71" t="s">
        <v>241</v>
      </c>
      <c r="E33" s="72" t="s">
        <v>242</v>
      </c>
      <c r="F33" s="73" t="s">
        <v>243</v>
      </c>
      <c r="G33" s="70" t="s">
        <v>244</v>
      </c>
      <c r="H33" s="70" t="s">
        <v>67</v>
      </c>
      <c r="I33" s="74" t="s">
        <v>50</v>
      </c>
      <c r="J33" s="75" t="s">
        <v>51</v>
      </c>
      <c r="K33" s="75">
        <v>949291568</v>
      </c>
      <c r="L33" s="61"/>
      <c r="M33" s="70"/>
      <c r="N33" s="70"/>
      <c r="O33" s="70"/>
      <c r="P33" s="70"/>
      <c r="Q33"/>
      <c r="R33" s="76"/>
      <c r="S33" s="70"/>
      <c r="T33" s="70" t="s">
        <v>82</v>
      </c>
      <c r="U33" s="63"/>
      <c r="V33" s="77" t="s">
        <v>102</v>
      </c>
      <c r="W33" s="75">
        <v>1.2</v>
      </c>
      <c r="X33" s="75">
        <v>2</v>
      </c>
      <c r="Y33" s="78" t="s">
        <v>102</v>
      </c>
      <c r="Z33" s="75">
        <v>2</v>
      </c>
      <c r="AA33" s="78"/>
      <c r="AB33" s="75">
        <v>1</v>
      </c>
      <c r="AC33" s="75" t="s">
        <v>57</v>
      </c>
      <c r="AD33" s="74" t="s">
        <v>132</v>
      </c>
      <c r="AE33" s="74"/>
      <c r="AF33"/>
      <c r="AG33" s="77" t="s">
        <v>102</v>
      </c>
      <c r="AH33" s="75">
        <v>1.2</v>
      </c>
      <c r="AI33" s="75">
        <v>2</v>
      </c>
      <c r="AJ33" s="78" t="s">
        <v>102</v>
      </c>
      <c r="AK33" s="75">
        <v>2</v>
      </c>
      <c r="AL33" s="78"/>
      <c r="AM33" s="75">
        <v>1</v>
      </c>
      <c r="AN33" s="75" t="s">
        <v>57</v>
      </c>
      <c r="AP33" s="639"/>
    </row>
    <row r="34" spans="1:42" s="18" customFormat="1">
      <c r="A34" s="68" t="s">
        <v>245</v>
      </c>
      <c r="B34" s="69" t="s">
        <v>246</v>
      </c>
      <c r="C34" s="70" t="s">
        <v>247</v>
      </c>
      <c r="D34" s="71" t="s">
        <v>248</v>
      </c>
      <c r="E34" s="72" t="s">
        <v>249</v>
      </c>
      <c r="F34" s="73" t="s">
        <v>250</v>
      </c>
      <c r="G34" s="73" t="s">
        <v>251</v>
      </c>
      <c r="H34" s="70" t="s">
        <v>67</v>
      </c>
      <c r="I34" s="74" t="s">
        <v>50</v>
      </c>
      <c r="J34" s="75" t="s">
        <v>252</v>
      </c>
      <c r="K34" s="75">
        <v>949600319</v>
      </c>
      <c r="L34" s="61"/>
      <c r="M34" s="73"/>
      <c r="N34" s="70"/>
      <c r="O34" s="73"/>
      <c r="P34" s="70"/>
      <c r="Q34"/>
      <c r="R34" s="76"/>
      <c r="S34" s="70"/>
      <c r="T34" s="70" t="s">
        <v>82</v>
      </c>
      <c r="U34" s="63"/>
      <c r="V34" s="77" t="s">
        <v>94</v>
      </c>
      <c r="W34" s="75">
        <v>1</v>
      </c>
      <c r="X34" s="75">
        <v>2</v>
      </c>
      <c r="Y34" s="78" t="s">
        <v>94</v>
      </c>
      <c r="Z34" s="75">
        <v>1</v>
      </c>
      <c r="AA34" s="78"/>
      <c r="AB34" s="75">
        <v>0</v>
      </c>
      <c r="AC34" s="75" t="s">
        <v>72</v>
      </c>
      <c r="AD34" s="74" t="s">
        <v>156</v>
      </c>
      <c r="AE34" s="74"/>
      <c r="AF34"/>
      <c r="AG34" s="77" t="s">
        <v>94</v>
      </c>
      <c r="AH34" s="75">
        <v>1</v>
      </c>
      <c r="AI34" s="75">
        <v>2</v>
      </c>
      <c r="AJ34" s="78" t="s">
        <v>94</v>
      </c>
      <c r="AK34" s="75">
        <v>1</v>
      </c>
      <c r="AL34" s="78"/>
      <c r="AM34" s="75">
        <v>0</v>
      </c>
      <c r="AN34" s="75" t="s">
        <v>72</v>
      </c>
      <c r="AP34" s="639"/>
    </row>
    <row r="35" spans="1:42" s="18" customFormat="1">
      <c r="A35" s="53" t="s">
        <v>253</v>
      </c>
      <c r="B35" s="54" t="s">
        <v>254</v>
      </c>
      <c r="C35" s="55" t="s">
        <v>255</v>
      </c>
      <c r="D35" s="56" t="s">
        <v>256</v>
      </c>
      <c r="E35" s="57" t="s">
        <v>257</v>
      </c>
      <c r="F35" s="58" t="s">
        <v>258</v>
      </c>
      <c r="G35" s="85" t="s">
        <v>259</v>
      </c>
      <c r="H35" s="55" t="s">
        <v>67</v>
      </c>
      <c r="I35" s="59" t="s">
        <v>50</v>
      </c>
      <c r="J35" s="60" t="s">
        <v>51</v>
      </c>
      <c r="K35" s="60">
        <v>949711578</v>
      </c>
      <c r="L35" s="61"/>
      <c r="M35" s="85" t="s">
        <v>260</v>
      </c>
      <c r="N35" s="55" t="s">
        <v>53</v>
      </c>
      <c r="O35" s="85" t="s">
        <v>261</v>
      </c>
      <c r="P35" s="55" t="s">
        <v>53</v>
      </c>
      <c r="Q35"/>
      <c r="R35" s="67" t="s">
        <v>262</v>
      </c>
      <c r="S35" s="55" t="s">
        <v>56</v>
      </c>
      <c r="T35" s="55"/>
      <c r="U35" s="63"/>
      <c r="V35" s="64" t="s">
        <v>102</v>
      </c>
      <c r="W35" s="60">
        <v>1.2</v>
      </c>
      <c r="X35" s="60">
        <v>3</v>
      </c>
      <c r="Y35" s="65" t="s">
        <v>102</v>
      </c>
      <c r="Z35" s="60">
        <v>2</v>
      </c>
      <c r="AA35" s="65" t="s">
        <v>102</v>
      </c>
      <c r="AB35" s="60">
        <v>1</v>
      </c>
      <c r="AC35" s="60" t="s">
        <v>57</v>
      </c>
      <c r="AD35" s="59" t="s">
        <v>84</v>
      </c>
      <c r="AE35" s="66" t="s">
        <v>263</v>
      </c>
      <c r="AF35"/>
      <c r="AG35" s="64" t="s">
        <v>102</v>
      </c>
      <c r="AH35" s="60">
        <v>1.2</v>
      </c>
      <c r="AI35" s="60">
        <v>3</v>
      </c>
      <c r="AJ35" s="65" t="s">
        <v>102</v>
      </c>
      <c r="AK35" s="60">
        <v>2</v>
      </c>
      <c r="AL35" s="65" t="s">
        <v>102</v>
      </c>
      <c r="AM35" s="60">
        <v>1</v>
      </c>
      <c r="AN35" s="60" t="s">
        <v>57</v>
      </c>
      <c r="AP35" s="639"/>
    </row>
    <row r="36" spans="1:42" s="18" customFormat="1">
      <c r="A36" s="53" t="s">
        <v>264</v>
      </c>
      <c r="B36" s="54" t="s">
        <v>265</v>
      </c>
      <c r="C36" s="55" t="s">
        <v>265</v>
      </c>
      <c r="D36" s="56" t="s">
        <v>266</v>
      </c>
      <c r="E36" s="57" t="s">
        <v>267</v>
      </c>
      <c r="F36" s="58" t="s">
        <v>268</v>
      </c>
      <c r="G36" s="58" t="s">
        <v>269</v>
      </c>
      <c r="H36" s="55" t="s">
        <v>67</v>
      </c>
      <c r="I36" s="59" t="s">
        <v>50</v>
      </c>
      <c r="J36" s="60" t="s">
        <v>51</v>
      </c>
      <c r="K36" s="60">
        <v>995827900</v>
      </c>
      <c r="L36" s="61"/>
      <c r="M36" s="58" t="s">
        <v>270</v>
      </c>
      <c r="N36" s="55" t="s">
        <v>53</v>
      </c>
      <c r="O36" s="58" t="s">
        <v>271</v>
      </c>
      <c r="P36" s="55" t="s">
        <v>53</v>
      </c>
      <c r="Q36"/>
      <c r="R36" s="67" t="s">
        <v>272</v>
      </c>
      <c r="S36" s="55" t="s">
        <v>56</v>
      </c>
      <c r="T36" s="55"/>
      <c r="U36" s="63"/>
      <c r="V36" s="64">
        <v>104</v>
      </c>
      <c r="W36" s="60">
        <v>1</v>
      </c>
      <c r="X36" s="60">
        <v>3</v>
      </c>
      <c r="Y36" s="65">
        <v>104</v>
      </c>
      <c r="Z36" s="60">
        <v>2</v>
      </c>
      <c r="AA36" s="65" t="s">
        <v>215</v>
      </c>
      <c r="AB36" s="60">
        <v>1</v>
      </c>
      <c r="AC36" s="60" t="s">
        <v>148</v>
      </c>
      <c r="AD36" s="59" t="s">
        <v>140</v>
      </c>
      <c r="AE36" s="66" t="s">
        <v>273</v>
      </c>
      <c r="AF36"/>
      <c r="AG36" s="64">
        <v>104</v>
      </c>
      <c r="AH36" s="60">
        <v>1</v>
      </c>
      <c r="AI36" s="60">
        <v>3</v>
      </c>
      <c r="AJ36" s="65">
        <v>104</v>
      </c>
      <c r="AK36" s="60">
        <v>2</v>
      </c>
      <c r="AL36" s="65" t="s">
        <v>215</v>
      </c>
      <c r="AM36" s="60">
        <v>1</v>
      </c>
      <c r="AN36" s="60" t="s">
        <v>57</v>
      </c>
      <c r="AP36" s="639"/>
    </row>
    <row r="37" spans="1:42" s="18" customFormat="1">
      <c r="A37" s="53" t="s">
        <v>274</v>
      </c>
      <c r="B37" s="84" t="s">
        <v>275</v>
      </c>
      <c r="C37" s="55" t="s">
        <v>276</v>
      </c>
      <c r="D37" s="56" t="s">
        <v>277</v>
      </c>
      <c r="E37" s="57" t="s">
        <v>278</v>
      </c>
      <c r="F37" s="58" t="s">
        <v>279</v>
      </c>
      <c r="G37" s="58" t="s">
        <v>280</v>
      </c>
      <c r="H37" s="55" t="s">
        <v>67</v>
      </c>
      <c r="I37" s="59" t="s">
        <v>50</v>
      </c>
      <c r="J37" s="60" t="s">
        <v>51</v>
      </c>
      <c r="K37" s="60">
        <v>949200970</v>
      </c>
      <c r="L37" s="61"/>
      <c r="M37" s="58" t="s">
        <v>281</v>
      </c>
      <c r="N37" s="55" t="s">
        <v>212</v>
      </c>
      <c r="O37" s="58" t="s">
        <v>282</v>
      </c>
      <c r="P37" s="55" t="s">
        <v>53</v>
      </c>
      <c r="Q37"/>
      <c r="R37" s="67" t="s">
        <v>283</v>
      </c>
      <c r="S37" s="55" t="s">
        <v>56</v>
      </c>
      <c r="T37" s="55"/>
      <c r="U37" s="63"/>
      <c r="V37" s="64" t="s">
        <v>94</v>
      </c>
      <c r="W37" s="60" t="s">
        <v>71</v>
      </c>
      <c r="X37" s="60">
        <v>3</v>
      </c>
      <c r="Y37" s="65" t="s">
        <v>94</v>
      </c>
      <c r="Z37" s="60">
        <v>2</v>
      </c>
      <c r="AA37" s="65" t="s">
        <v>94</v>
      </c>
      <c r="AB37" s="60">
        <v>1</v>
      </c>
      <c r="AC37" s="60" t="s">
        <v>72</v>
      </c>
      <c r="AD37" s="59" t="s">
        <v>284</v>
      </c>
      <c r="AE37" s="66" t="s">
        <v>285</v>
      </c>
      <c r="AF37"/>
      <c r="AG37" s="64" t="s">
        <v>94</v>
      </c>
      <c r="AH37" s="60" t="s">
        <v>71</v>
      </c>
      <c r="AI37" s="60">
        <v>3</v>
      </c>
      <c r="AJ37" s="65" t="s">
        <v>94</v>
      </c>
      <c r="AK37" s="60">
        <v>2</v>
      </c>
      <c r="AL37" s="65" t="s">
        <v>94</v>
      </c>
      <c r="AM37" s="60">
        <v>1</v>
      </c>
      <c r="AN37" s="60" t="s">
        <v>57</v>
      </c>
      <c r="AP37" s="639"/>
    </row>
    <row r="38" spans="1:42" s="18" customFormat="1">
      <c r="A38" s="68" t="s">
        <v>286</v>
      </c>
      <c r="B38" s="69" t="s">
        <v>287</v>
      </c>
      <c r="C38" s="70" t="s">
        <v>288</v>
      </c>
      <c r="D38" s="71" t="s">
        <v>289</v>
      </c>
      <c r="E38" s="72" t="s">
        <v>290</v>
      </c>
      <c r="F38" s="73" t="s">
        <v>291</v>
      </c>
      <c r="G38" s="86" t="s">
        <v>292</v>
      </c>
      <c r="H38" s="70" t="s">
        <v>67</v>
      </c>
      <c r="I38" s="74" t="s">
        <v>50</v>
      </c>
      <c r="J38" s="75" t="s">
        <v>51</v>
      </c>
      <c r="K38" s="75">
        <v>946648027</v>
      </c>
      <c r="L38" s="61"/>
      <c r="M38" s="86"/>
      <c r="N38" s="70"/>
      <c r="O38" s="86"/>
      <c r="P38" s="70"/>
      <c r="Q38"/>
      <c r="R38" s="76"/>
      <c r="S38" s="70"/>
      <c r="T38" s="80" t="s">
        <v>120</v>
      </c>
      <c r="U38" s="63"/>
      <c r="V38" s="77" t="s">
        <v>293</v>
      </c>
      <c r="W38" s="75">
        <v>1.2</v>
      </c>
      <c r="X38" s="75">
        <v>3</v>
      </c>
      <c r="Y38" s="78" t="s">
        <v>293</v>
      </c>
      <c r="Z38" s="75">
        <v>1</v>
      </c>
      <c r="AA38" s="78"/>
      <c r="AB38" s="75">
        <v>1</v>
      </c>
      <c r="AC38" s="75" t="s">
        <v>148</v>
      </c>
      <c r="AD38" s="74" t="s">
        <v>140</v>
      </c>
      <c r="AE38" s="74"/>
      <c r="AF38"/>
      <c r="AG38" s="77" t="s">
        <v>293</v>
      </c>
      <c r="AH38" s="75">
        <v>1.2</v>
      </c>
      <c r="AI38" s="75">
        <v>3</v>
      </c>
      <c r="AJ38" s="78" t="s">
        <v>293</v>
      </c>
      <c r="AK38" s="75">
        <v>1</v>
      </c>
      <c r="AL38" s="78"/>
      <c r="AM38" s="75">
        <v>1</v>
      </c>
      <c r="AN38" s="75" t="s">
        <v>148</v>
      </c>
      <c r="AP38" s="639"/>
    </row>
    <row r="39" spans="1:42" s="18" customFormat="1">
      <c r="A39" s="53" t="s">
        <v>294</v>
      </c>
      <c r="B39" s="84" t="s">
        <v>295</v>
      </c>
      <c r="C39" s="55"/>
      <c r="D39" s="56" t="s">
        <v>296</v>
      </c>
      <c r="E39" s="57" t="s">
        <v>297</v>
      </c>
      <c r="F39" s="58" t="s">
        <v>298</v>
      </c>
      <c r="G39" s="58" t="s">
        <v>299</v>
      </c>
      <c r="H39" s="55" t="s">
        <v>67</v>
      </c>
      <c r="I39" s="59" t="s">
        <v>50</v>
      </c>
      <c r="J39" s="60" t="s">
        <v>300</v>
      </c>
      <c r="K39" s="60">
        <v>949668510</v>
      </c>
      <c r="L39" s="61"/>
      <c r="M39" s="58" t="s">
        <v>301</v>
      </c>
      <c r="N39" s="55" t="s">
        <v>53</v>
      </c>
      <c r="O39" s="58" t="s">
        <v>302</v>
      </c>
      <c r="P39" s="55" t="s">
        <v>53</v>
      </c>
      <c r="Q39"/>
      <c r="R39" s="67" t="s">
        <v>303</v>
      </c>
      <c r="S39" s="55" t="s">
        <v>56</v>
      </c>
      <c r="T39" s="55"/>
      <c r="U39" s="63"/>
      <c r="V39" s="64" t="s">
        <v>304</v>
      </c>
      <c r="W39" s="60">
        <v>1.2</v>
      </c>
      <c r="X39" s="65" t="s">
        <v>305</v>
      </c>
      <c r="Y39" s="65" t="s">
        <v>304</v>
      </c>
      <c r="Z39" s="65" t="s">
        <v>306</v>
      </c>
      <c r="AA39" s="65" t="s">
        <v>304</v>
      </c>
      <c r="AB39" s="65" t="s">
        <v>306</v>
      </c>
      <c r="AC39" s="60" t="s">
        <v>72</v>
      </c>
      <c r="AD39" s="59" t="s">
        <v>84</v>
      </c>
      <c r="AE39" s="66" t="s">
        <v>307</v>
      </c>
      <c r="AF39"/>
      <c r="AG39" s="64" t="s">
        <v>304</v>
      </c>
      <c r="AH39" s="60">
        <v>1.2</v>
      </c>
      <c r="AI39" s="65" t="s">
        <v>305</v>
      </c>
      <c r="AJ39" s="65" t="s">
        <v>304</v>
      </c>
      <c r="AK39" s="65" t="s">
        <v>306</v>
      </c>
      <c r="AL39" s="65" t="s">
        <v>304</v>
      </c>
      <c r="AM39" s="65" t="s">
        <v>306</v>
      </c>
      <c r="AN39" s="60" t="s">
        <v>57</v>
      </c>
      <c r="AP39" s="639"/>
    </row>
    <row r="40" spans="1:42" s="18" customFormat="1">
      <c r="A40" s="53" t="s">
        <v>308</v>
      </c>
      <c r="B40" s="84" t="s">
        <v>309</v>
      </c>
      <c r="C40" s="55" t="s">
        <v>310</v>
      </c>
      <c r="D40" s="56" t="s">
        <v>311</v>
      </c>
      <c r="E40" s="57" t="s">
        <v>312</v>
      </c>
      <c r="F40" s="58" t="s">
        <v>313</v>
      </c>
      <c r="G40" s="58" t="s">
        <v>314</v>
      </c>
      <c r="H40" s="55" t="s">
        <v>67</v>
      </c>
      <c r="I40" s="59" t="s">
        <v>50</v>
      </c>
      <c r="J40" s="60" t="s">
        <v>51</v>
      </c>
      <c r="K40" s="60">
        <v>999894528</v>
      </c>
      <c r="L40" s="61"/>
      <c r="M40" s="58" t="s">
        <v>315</v>
      </c>
      <c r="N40" s="55" t="s">
        <v>53</v>
      </c>
      <c r="O40" s="58" t="s">
        <v>316</v>
      </c>
      <c r="P40" s="55" t="s">
        <v>53</v>
      </c>
      <c r="Q40"/>
      <c r="R40" s="67" t="s">
        <v>317</v>
      </c>
      <c r="S40" s="55" t="s">
        <v>56</v>
      </c>
      <c r="T40" s="55"/>
      <c r="U40" s="63"/>
      <c r="V40" s="64">
        <v>104</v>
      </c>
      <c r="W40" s="60" t="s">
        <v>71</v>
      </c>
      <c r="X40" s="60">
        <v>3</v>
      </c>
      <c r="Y40" s="65">
        <v>104</v>
      </c>
      <c r="Z40" s="60">
        <v>2</v>
      </c>
      <c r="AA40" s="65" t="s">
        <v>215</v>
      </c>
      <c r="AB40" s="60">
        <v>1</v>
      </c>
      <c r="AC40" s="60" t="s">
        <v>148</v>
      </c>
      <c r="AD40" s="59" t="s">
        <v>318</v>
      </c>
      <c r="AE40" s="66" t="s">
        <v>319</v>
      </c>
      <c r="AF40"/>
      <c r="AG40" s="64">
        <v>104</v>
      </c>
      <c r="AH40" s="60" t="s">
        <v>71</v>
      </c>
      <c r="AI40" s="60">
        <v>3</v>
      </c>
      <c r="AJ40" s="65">
        <v>104</v>
      </c>
      <c r="AK40" s="60">
        <v>2</v>
      </c>
      <c r="AL40" s="65" t="s">
        <v>215</v>
      </c>
      <c r="AM40" s="60">
        <v>1</v>
      </c>
      <c r="AN40" s="60" t="s">
        <v>57</v>
      </c>
      <c r="AP40" s="639"/>
    </row>
    <row r="41" spans="1:42" s="18" customFormat="1">
      <c r="A41" s="53" t="s">
        <v>320</v>
      </c>
      <c r="B41" s="84" t="s">
        <v>185</v>
      </c>
      <c r="C41" s="55" t="s">
        <v>321</v>
      </c>
      <c r="D41" s="56" t="s">
        <v>187</v>
      </c>
      <c r="E41" s="57" t="s">
        <v>188</v>
      </c>
      <c r="F41" s="58" t="s">
        <v>322</v>
      </c>
      <c r="G41" s="58" t="s">
        <v>323</v>
      </c>
      <c r="H41" s="55" t="s">
        <v>67</v>
      </c>
      <c r="I41" s="59" t="s">
        <v>50</v>
      </c>
      <c r="J41" s="60" t="s">
        <v>51</v>
      </c>
      <c r="K41" s="60">
        <v>999884052</v>
      </c>
      <c r="L41" s="61"/>
      <c r="M41" s="81" t="s">
        <v>191</v>
      </c>
      <c r="N41" s="55" t="s">
        <v>53</v>
      </c>
      <c r="O41" s="58" t="s">
        <v>324</v>
      </c>
      <c r="P41" s="55" t="s">
        <v>53</v>
      </c>
      <c r="Q41"/>
      <c r="R41" s="67" t="s">
        <v>193</v>
      </c>
      <c r="S41" s="55" t="s">
        <v>56</v>
      </c>
      <c r="T41" s="55"/>
      <c r="U41" s="63"/>
      <c r="V41" s="64">
        <v>104</v>
      </c>
      <c r="W41" s="60" t="s">
        <v>71</v>
      </c>
      <c r="X41" s="60">
        <v>3</v>
      </c>
      <c r="Y41" s="65">
        <v>104</v>
      </c>
      <c r="Z41" s="60">
        <v>3</v>
      </c>
      <c r="AA41" s="65" t="s">
        <v>215</v>
      </c>
      <c r="AB41" s="60">
        <v>2</v>
      </c>
      <c r="AC41" s="60" t="s">
        <v>57</v>
      </c>
      <c r="AD41" s="59" t="s">
        <v>132</v>
      </c>
      <c r="AE41" s="66" t="s">
        <v>194</v>
      </c>
      <c r="AF41"/>
      <c r="AG41" s="64">
        <v>104</v>
      </c>
      <c r="AH41" s="60" t="s">
        <v>71</v>
      </c>
      <c r="AI41" s="60">
        <v>3</v>
      </c>
      <c r="AJ41" s="65">
        <v>104</v>
      </c>
      <c r="AK41" s="60">
        <v>3</v>
      </c>
      <c r="AL41" s="65" t="s">
        <v>215</v>
      </c>
      <c r="AM41" s="60">
        <v>2</v>
      </c>
      <c r="AN41" s="60" t="s">
        <v>57</v>
      </c>
      <c r="AP41" s="639"/>
    </row>
    <row r="42" spans="1:42" s="18" customFormat="1">
      <c r="A42" s="53" t="s">
        <v>325</v>
      </c>
      <c r="B42" s="84" t="s">
        <v>326</v>
      </c>
      <c r="C42" s="55"/>
      <c r="D42" s="56" t="s">
        <v>327</v>
      </c>
      <c r="E42" s="57" t="s">
        <v>328</v>
      </c>
      <c r="F42" s="58" t="s">
        <v>329</v>
      </c>
      <c r="G42" s="85" t="s">
        <v>330</v>
      </c>
      <c r="H42" s="55" t="s">
        <v>67</v>
      </c>
      <c r="I42" s="59" t="s">
        <v>50</v>
      </c>
      <c r="J42" s="60" t="s">
        <v>51</v>
      </c>
      <c r="K42" s="60">
        <v>999630494</v>
      </c>
      <c r="L42" s="61"/>
      <c r="M42" s="79" t="s">
        <v>331</v>
      </c>
      <c r="N42" s="55" t="s">
        <v>53</v>
      </c>
      <c r="O42" s="85" t="s">
        <v>332</v>
      </c>
      <c r="P42" s="55" t="s">
        <v>53</v>
      </c>
      <c r="Q42"/>
      <c r="R42" s="67" t="s">
        <v>333</v>
      </c>
      <c r="S42" s="55" t="s">
        <v>56</v>
      </c>
      <c r="T42" s="55"/>
      <c r="U42" s="63"/>
      <c r="V42" s="64" t="s">
        <v>121</v>
      </c>
      <c r="W42" s="60" t="s">
        <v>71</v>
      </c>
      <c r="X42" s="60">
        <v>3</v>
      </c>
      <c r="Y42" s="65" t="s">
        <v>121</v>
      </c>
      <c r="Z42" s="60">
        <v>2</v>
      </c>
      <c r="AA42" s="65" t="s">
        <v>237</v>
      </c>
      <c r="AB42" s="60">
        <v>1</v>
      </c>
      <c r="AC42" s="60" t="s">
        <v>57</v>
      </c>
      <c r="AD42" s="59" t="s">
        <v>156</v>
      </c>
      <c r="AE42" s="66" t="s">
        <v>334</v>
      </c>
      <c r="AF42"/>
      <c r="AG42" s="64" t="s">
        <v>121</v>
      </c>
      <c r="AH42" s="60" t="s">
        <v>71</v>
      </c>
      <c r="AI42" s="60">
        <v>3</v>
      </c>
      <c r="AJ42" s="65" t="s">
        <v>121</v>
      </c>
      <c r="AK42" s="60">
        <v>2</v>
      </c>
      <c r="AL42" s="65" t="s">
        <v>237</v>
      </c>
      <c r="AM42" s="60">
        <v>1</v>
      </c>
      <c r="AN42" s="60" t="s">
        <v>57</v>
      </c>
      <c r="AP42" s="639"/>
    </row>
    <row r="43" spans="1:42" s="18" customFormat="1">
      <c r="A43" s="68" t="s">
        <v>335</v>
      </c>
      <c r="B43" s="69" t="s">
        <v>336</v>
      </c>
      <c r="C43" s="70" t="s">
        <v>337</v>
      </c>
      <c r="D43" s="71" t="s">
        <v>338</v>
      </c>
      <c r="E43" s="72" t="s">
        <v>339</v>
      </c>
      <c r="F43" s="73" t="s">
        <v>340</v>
      </c>
      <c r="G43" s="70" t="s">
        <v>341</v>
      </c>
      <c r="H43" s="70" t="s">
        <v>67</v>
      </c>
      <c r="I43" s="74" t="s">
        <v>50</v>
      </c>
      <c r="J43" s="75" t="s">
        <v>51</v>
      </c>
      <c r="K43" s="75">
        <v>949225220</v>
      </c>
      <c r="L43" s="61"/>
      <c r="M43" s="70"/>
      <c r="N43" s="70"/>
      <c r="O43" s="70"/>
      <c r="P43" s="70"/>
      <c r="Q43"/>
      <c r="R43" s="76"/>
      <c r="S43" s="70"/>
      <c r="T43" s="80" t="s">
        <v>120</v>
      </c>
      <c r="U43" s="63"/>
      <c r="V43" s="77" t="s">
        <v>342</v>
      </c>
      <c r="W43" s="75" t="s">
        <v>71</v>
      </c>
      <c r="X43" s="78" t="s">
        <v>343</v>
      </c>
      <c r="Y43" s="78" t="s">
        <v>342</v>
      </c>
      <c r="Z43" s="75">
        <v>3</v>
      </c>
      <c r="AA43" s="75" t="s">
        <v>342</v>
      </c>
      <c r="AB43" s="75">
        <v>3</v>
      </c>
      <c r="AC43" s="75" t="s">
        <v>57</v>
      </c>
      <c r="AD43" s="74" t="s">
        <v>58</v>
      </c>
      <c r="AE43" s="74"/>
      <c r="AF43"/>
      <c r="AG43" s="77" t="s">
        <v>342</v>
      </c>
      <c r="AH43" s="75" t="s">
        <v>71</v>
      </c>
      <c r="AI43" s="78" t="s">
        <v>343</v>
      </c>
      <c r="AJ43" s="78" t="s">
        <v>342</v>
      </c>
      <c r="AK43" s="75">
        <v>3</v>
      </c>
      <c r="AL43" s="75" t="s">
        <v>342</v>
      </c>
      <c r="AM43" s="75">
        <v>3</v>
      </c>
      <c r="AN43" s="75" t="s">
        <v>57</v>
      </c>
      <c r="AP43" s="639"/>
    </row>
    <row r="44" spans="1:42" s="18" customFormat="1">
      <c r="A44" s="68" t="s">
        <v>344</v>
      </c>
      <c r="B44" s="69" t="s">
        <v>345</v>
      </c>
      <c r="C44" s="70" t="s">
        <v>346</v>
      </c>
      <c r="D44" s="71" t="s">
        <v>347</v>
      </c>
      <c r="E44" s="72" t="s">
        <v>348</v>
      </c>
      <c r="F44" s="73" t="s">
        <v>349</v>
      </c>
      <c r="G44" s="86" t="s">
        <v>350</v>
      </c>
      <c r="H44" s="70" t="s">
        <v>67</v>
      </c>
      <c r="I44" s="74" t="s">
        <v>50</v>
      </c>
      <c r="J44" s="75" t="s">
        <v>51</v>
      </c>
      <c r="K44" s="75">
        <v>999829441</v>
      </c>
      <c r="L44" s="61"/>
      <c r="M44" s="86"/>
      <c r="N44" s="70"/>
      <c r="O44" s="86"/>
      <c r="P44" s="70"/>
      <c r="Q44"/>
      <c r="R44" s="76"/>
      <c r="S44" s="70"/>
      <c r="T44" s="70" t="s">
        <v>82</v>
      </c>
      <c r="U44" s="63"/>
      <c r="V44" s="87" t="s">
        <v>351</v>
      </c>
      <c r="W44" s="75" t="s">
        <v>351</v>
      </c>
      <c r="X44" s="75">
        <v>0</v>
      </c>
      <c r="Y44" s="78" t="s">
        <v>83</v>
      </c>
      <c r="Z44" s="75">
        <v>2</v>
      </c>
      <c r="AA44" s="75"/>
      <c r="AB44" s="75">
        <v>0</v>
      </c>
      <c r="AC44" s="75" t="s">
        <v>72</v>
      </c>
      <c r="AD44" s="74" t="s">
        <v>351</v>
      </c>
      <c r="AE44" s="74"/>
      <c r="AF44"/>
      <c r="AG44" s="87" t="s">
        <v>351</v>
      </c>
      <c r="AH44" s="75" t="s">
        <v>351</v>
      </c>
      <c r="AI44" s="75">
        <v>0</v>
      </c>
      <c r="AJ44" s="78" t="s">
        <v>83</v>
      </c>
      <c r="AK44" s="75">
        <v>2</v>
      </c>
      <c r="AL44" s="75"/>
      <c r="AM44" s="75">
        <v>0</v>
      </c>
      <c r="AN44" s="75" t="s">
        <v>72</v>
      </c>
      <c r="AP44" s="639"/>
    </row>
    <row r="45" spans="1:42" s="18" customFormat="1">
      <c r="A45" s="68" t="s">
        <v>352</v>
      </c>
      <c r="B45" s="69" t="s">
        <v>353</v>
      </c>
      <c r="C45" s="70"/>
      <c r="D45" s="71" t="s">
        <v>354</v>
      </c>
      <c r="E45" s="72" t="s">
        <v>355</v>
      </c>
      <c r="F45" s="73" t="s">
        <v>356</v>
      </c>
      <c r="G45" s="86" t="s">
        <v>357</v>
      </c>
      <c r="H45" s="70" t="s">
        <v>67</v>
      </c>
      <c r="I45" s="74" t="s">
        <v>50</v>
      </c>
      <c r="J45" s="75" t="s">
        <v>51</v>
      </c>
      <c r="K45" s="75">
        <v>954490477</v>
      </c>
      <c r="L45" s="61"/>
      <c r="M45" s="86"/>
      <c r="N45" s="70"/>
      <c r="O45" s="86"/>
      <c r="P45" s="70"/>
      <c r="Q45"/>
      <c r="R45" s="76"/>
      <c r="S45" s="70"/>
      <c r="T45" s="70" t="s">
        <v>82</v>
      </c>
      <c r="U45" s="63"/>
      <c r="V45" s="87" t="s">
        <v>351</v>
      </c>
      <c r="W45" s="75" t="s">
        <v>351</v>
      </c>
      <c r="X45" s="75">
        <v>0</v>
      </c>
      <c r="Y45" s="75" t="s">
        <v>358</v>
      </c>
      <c r="Z45" s="75">
        <v>2</v>
      </c>
      <c r="AA45" s="75"/>
      <c r="AB45" s="75">
        <v>0</v>
      </c>
      <c r="AC45" s="75" t="s">
        <v>57</v>
      </c>
      <c r="AD45" s="74" t="s">
        <v>156</v>
      </c>
      <c r="AE45" s="74"/>
      <c r="AF45"/>
      <c r="AG45" s="87" t="s">
        <v>351</v>
      </c>
      <c r="AH45" s="75" t="s">
        <v>351</v>
      </c>
      <c r="AI45" s="75">
        <v>0</v>
      </c>
      <c r="AJ45" s="75" t="s">
        <v>358</v>
      </c>
      <c r="AK45" s="75">
        <v>2</v>
      </c>
      <c r="AL45" s="75"/>
      <c r="AM45" s="75">
        <v>0</v>
      </c>
      <c r="AN45" s="75" t="s">
        <v>57</v>
      </c>
      <c r="AP45" s="639"/>
    </row>
    <row r="46" spans="1:42" s="18" customFormat="1">
      <c r="A46" s="53" t="s">
        <v>359</v>
      </c>
      <c r="B46" s="54" t="s">
        <v>360</v>
      </c>
      <c r="C46" s="55" t="s">
        <v>105</v>
      </c>
      <c r="D46" s="56" t="s">
        <v>361</v>
      </c>
      <c r="E46" s="57" t="s">
        <v>362</v>
      </c>
      <c r="F46" s="58" t="s">
        <v>363</v>
      </c>
      <c r="G46" s="81" t="s">
        <v>364</v>
      </c>
      <c r="H46" s="55" t="s">
        <v>67</v>
      </c>
      <c r="I46" s="59" t="s">
        <v>50</v>
      </c>
      <c r="J46" s="60" t="s">
        <v>51</v>
      </c>
      <c r="K46" s="60">
        <v>999632434</v>
      </c>
      <c r="L46" s="61"/>
      <c r="M46" s="55" t="s">
        <v>365</v>
      </c>
      <c r="N46" s="55" t="s">
        <v>53</v>
      </c>
      <c r="O46" s="55" t="s">
        <v>365</v>
      </c>
      <c r="P46" s="55" t="s">
        <v>53</v>
      </c>
      <c r="Q46"/>
      <c r="R46" s="67" t="s">
        <v>366</v>
      </c>
      <c r="S46" s="55" t="s">
        <v>56</v>
      </c>
      <c r="T46" s="55"/>
      <c r="U46" s="63"/>
      <c r="V46" s="88" t="s">
        <v>367</v>
      </c>
      <c r="W46" s="60">
        <v>1.2</v>
      </c>
      <c r="X46" s="60">
        <v>2</v>
      </c>
      <c r="Y46" s="60" t="s">
        <v>367</v>
      </c>
      <c r="Z46" s="60">
        <v>2</v>
      </c>
      <c r="AA46" s="60" t="s">
        <v>367</v>
      </c>
      <c r="AB46" s="60">
        <v>2</v>
      </c>
      <c r="AC46" s="60" t="s">
        <v>148</v>
      </c>
      <c r="AD46" s="59" t="s">
        <v>140</v>
      </c>
      <c r="AE46" s="66" t="s">
        <v>368</v>
      </c>
      <c r="AF46"/>
      <c r="AG46" s="88" t="s">
        <v>367</v>
      </c>
      <c r="AH46" s="60">
        <v>1.2</v>
      </c>
      <c r="AI46" s="60">
        <v>2</v>
      </c>
      <c r="AJ46" s="60" t="s">
        <v>367</v>
      </c>
      <c r="AK46" s="60">
        <v>2</v>
      </c>
      <c r="AL46" s="60" t="s">
        <v>367</v>
      </c>
      <c r="AM46" s="60">
        <v>2</v>
      </c>
      <c r="AN46" s="60" t="s">
        <v>57</v>
      </c>
      <c r="AP46" s="639"/>
    </row>
    <row r="47" spans="1:42" s="18" customFormat="1">
      <c r="A47" s="68" t="s">
        <v>369</v>
      </c>
      <c r="B47" s="69" t="s">
        <v>370</v>
      </c>
      <c r="C47" s="70"/>
      <c r="D47" s="71" t="s">
        <v>371</v>
      </c>
      <c r="E47" s="72" t="s">
        <v>372</v>
      </c>
      <c r="F47" s="73" t="s">
        <v>373</v>
      </c>
      <c r="G47" s="70" t="s">
        <v>374</v>
      </c>
      <c r="H47" s="70" t="s">
        <v>67</v>
      </c>
      <c r="I47" s="74" t="s">
        <v>50</v>
      </c>
      <c r="J47" s="75" t="s">
        <v>51</v>
      </c>
      <c r="K47" s="75">
        <v>949614578</v>
      </c>
      <c r="L47" s="61"/>
      <c r="M47" s="70"/>
      <c r="N47" s="70"/>
      <c r="O47" s="70"/>
      <c r="P47" s="70"/>
      <c r="Q47"/>
      <c r="R47" s="76"/>
      <c r="S47" s="70"/>
      <c r="T47" s="70" t="s">
        <v>82</v>
      </c>
      <c r="U47" s="63"/>
      <c r="V47" s="77" t="s">
        <v>102</v>
      </c>
      <c r="W47" s="75">
        <v>1.2</v>
      </c>
      <c r="X47" s="75">
        <v>4</v>
      </c>
      <c r="Y47" s="75" t="s">
        <v>102</v>
      </c>
      <c r="Z47" s="75">
        <v>1</v>
      </c>
      <c r="AA47" s="75" t="s">
        <v>102</v>
      </c>
      <c r="AB47" s="75">
        <v>1</v>
      </c>
      <c r="AC47" s="75" t="s">
        <v>72</v>
      </c>
      <c r="AD47" s="74" t="s">
        <v>156</v>
      </c>
      <c r="AE47" s="74"/>
      <c r="AF47"/>
      <c r="AG47" s="77" t="s">
        <v>102</v>
      </c>
      <c r="AH47" s="75">
        <v>1.2</v>
      </c>
      <c r="AI47" s="75">
        <v>4</v>
      </c>
      <c r="AJ47" s="75" t="s">
        <v>102</v>
      </c>
      <c r="AK47" s="75">
        <v>1</v>
      </c>
      <c r="AL47" s="75" t="s">
        <v>102</v>
      </c>
      <c r="AM47" s="75">
        <v>1</v>
      </c>
      <c r="AN47" s="75" t="s">
        <v>72</v>
      </c>
      <c r="AP47" s="639"/>
    </row>
    <row r="48" spans="1:42" s="18" customFormat="1">
      <c r="A48" s="68" t="s">
        <v>375</v>
      </c>
      <c r="B48" s="69" t="s">
        <v>376</v>
      </c>
      <c r="C48" s="70"/>
      <c r="D48" s="71" t="s">
        <v>377</v>
      </c>
      <c r="E48" s="72" t="s">
        <v>378</v>
      </c>
      <c r="F48" s="73" t="s">
        <v>379</v>
      </c>
      <c r="G48" s="70" t="s">
        <v>380</v>
      </c>
      <c r="H48" s="70" t="s">
        <v>67</v>
      </c>
      <c r="I48" s="74" t="s">
        <v>50</v>
      </c>
      <c r="J48" s="75" t="s">
        <v>51</v>
      </c>
      <c r="K48" s="75">
        <v>948012914</v>
      </c>
      <c r="L48" s="61"/>
      <c r="M48" s="70"/>
      <c r="N48" s="70"/>
      <c r="O48" s="70"/>
      <c r="P48" s="70"/>
      <c r="Q48"/>
      <c r="R48" s="76"/>
      <c r="S48" s="70"/>
      <c r="T48" s="70" t="s">
        <v>82</v>
      </c>
      <c r="U48" s="63"/>
      <c r="V48" s="77">
        <v>104</v>
      </c>
      <c r="W48" s="75" t="s">
        <v>71</v>
      </c>
      <c r="X48" s="75">
        <v>2</v>
      </c>
      <c r="Y48" s="75">
        <v>104</v>
      </c>
      <c r="Z48" s="75">
        <v>2</v>
      </c>
      <c r="AA48" s="75"/>
      <c r="AB48" s="75">
        <v>0</v>
      </c>
      <c r="AC48" s="75" t="s">
        <v>57</v>
      </c>
      <c r="AD48" s="74" t="s">
        <v>156</v>
      </c>
      <c r="AE48" s="74"/>
      <c r="AF48"/>
      <c r="AG48" s="77">
        <v>104</v>
      </c>
      <c r="AH48" s="75" t="s">
        <v>71</v>
      </c>
      <c r="AI48" s="75">
        <v>2</v>
      </c>
      <c r="AJ48" s="75">
        <v>104</v>
      </c>
      <c r="AK48" s="75">
        <v>2</v>
      </c>
      <c r="AL48" s="75"/>
      <c r="AM48" s="75">
        <v>0</v>
      </c>
      <c r="AN48" s="75" t="s">
        <v>57</v>
      </c>
      <c r="AP48" s="639"/>
    </row>
    <row r="49" spans="1:42" s="18" customFormat="1">
      <c r="A49" s="68" t="s">
        <v>381</v>
      </c>
      <c r="B49" s="69" t="s">
        <v>382</v>
      </c>
      <c r="C49" s="70"/>
      <c r="D49" s="71" t="s">
        <v>383</v>
      </c>
      <c r="E49" s="72" t="s">
        <v>384</v>
      </c>
      <c r="F49" s="73" t="s">
        <v>385</v>
      </c>
      <c r="G49" s="70" t="s">
        <v>386</v>
      </c>
      <c r="H49" s="70" t="s">
        <v>67</v>
      </c>
      <c r="I49" s="74" t="s">
        <v>50</v>
      </c>
      <c r="J49" s="75" t="s">
        <v>51</v>
      </c>
      <c r="K49" s="75">
        <v>941937707</v>
      </c>
      <c r="L49" s="61"/>
      <c r="M49" s="70"/>
      <c r="N49" s="70"/>
      <c r="O49" s="70"/>
      <c r="P49" s="70"/>
      <c r="Q49"/>
      <c r="R49" s="76"/>
      <c r="S49" s="70"/>
      <c r="T49" s="80" t="s">
        <v>120</v>
      </c>
      <c r="U49" s="63"/>
      <c r="V49" s="77" t="s">
        <v>94</v>
      </c>
      <c r="W49" s="75" t="s">
        <v>71</v>
      </c>
      <c r="X49" s="75">
        <v>4</v>
      </c>
      <c r="Y49" s="75" t="s">
        <v>94</v>
      </c>
      <c r="Z49" s="75">
        <v>2</v>
      </c>
      <c r="AA49" s="75" t="s">
        <v>94</v>
      </c>
      <c r="AB49" s="75">
        <v>2</v>
      </c>
      <c r="AC49" s="75" t="s">
        <v>57</v>
      </c>
      <c r="AD49" s="74" t="s">
        <v>95</v>
      </c>
      <c r="AE49" s="74"/>
      <c r="AF49"/>
      <c r="AG49" s="77" t="s">
        <v>94</v>
      </c>
      <c r="AH49" s="75" t="s">
        <v>71</v>
      </c>
      <c r="AI49" s="75">
        <v>4</v>
      </c>
      <c r="AJ49" s="75" t="s">
        <v>94</v>
      </c>
      <c r="AK49" s="75">
        <v>2</v>
      </c>
      <c r="AL49" s="75" t="s">
        <v>94</v>
      </c>
      <c r="AM49" s="75">
        <v>2</v>
      </c>
      <c r="AN49" s="75" t="s">
        <v>57</v>
      </c>
      <c r="AP49" s="639"/>
    </row>
    <row r="50" spans="1:42" s="18" customFormat="1">
      <c r="A50" s="68" t="s">
        <v>387</v>
      </c>
      <c r="B50" s="69" t="s">
        <v>388</v>
      </c>
      <c r="C50" s="70" t="s">
        <v>389</v>
      </c>
      <c r="D50" s="71" t="s">
        <v>390</v>
      </c>
      <c r="E50" s="72" t="s">
        <v>391</v>
      </c>
      <c r="F50" s="73" t="s">
        <v>392</v>
      </c>
      <c r="G50" s="70" t="s">
        <v>393</v>
      </c>
      <c r="H50" s="70" t="s">
        <v>67</v>
      </c>
      <c r="I50" s="74" t="s">
        <v>50</v>
      </c>
      <c r="J50" s="75" t="s">
        <v>51</v>
      </c>
      <c r="K50" s="75">
        <v>999923240</v>
      </c>
      <c r="L50" s="61"/>
      <c r="M50" s="70"/>
      <c r="N50" s="70"/>
      <c r="O50" s="70"/>
      <c r="P50" s="70"/>
      <c r="Q50"/>
      <c r="R50" s="76"/>
      <c r="S50" s="70"/>
      <c r="T50" s="80" t="s">
        <v>120</v>
      </c>
      <c r="U50" s="63"/>
      <c r="V50" s="77">
        <v>104</v>
      </c>
      <c r="W50" s="75">
        <v>1.2</v>
      </c>
      <c r="X50" s="75">
        <v>3</v>
      </c>
      <c r="Y50" s="75">
        <v>104</v>
      </c>
      <c r="Z50" s="75">
        <v>1</v>
      </c>
      <c r="AA50" s="75">
        <v>1041</v>
      </c>
      <c r="AB50" s="75">
        <v>1</v>
      </c>
      <c r="AC50" s="75" t="s">
        <v>148</v>
      </c>
      <c r="AD50" s="74" t="s">
        <v>140</v>
      </c>
      <c r="AE50" s="74"/>
      <c r="AF50"/>
      <c r="AG50" s="77">
        <v>104</v>
      </c>
      <c r="AH50" s="75">
        <v>1.2</v>
      </c>
      <c r="AI50" s="75">
        <v>3</v>
      </c>
      <c r="AJ50" s="75">
        <v>104</v>
      </c>
      <c r="AK50" s="75">
        <v>1</v>
      </c>
      <c r="AL50" s="75">
        <v>1041</v>
      </c>
      <c r="AM50" s="75">
        <v>1</v>
      </c>
      <c r="AN50" s="75" t="s">
        <v>148</v>
      </c>
      <c r="AP50" s="639"/>
    </row>
    <row r="51" spans="1:42" s="18" customFormat="1">
      <c r="A51" s="68" t="s">
        <v>394</v>
      </c>
      <c r="B51" s="69" t="s">
        <v>395</v>
      </c>
      <c r="C51" s="70"/>
      <c r="D51" s="71" t="s">
        <v>396</v>
      </c>
      <c r="E51" s="72" t="s">
        <v>397</v>
      </c>
      <c r="F51" s="73" t="s">
        <v>398</v>
      </c>
      <c r="G51" s="70" t="s">
        <v>399</v>
      </c>
      <c r="H51" s="70" t="s">
        <v>67</v>
      </c>
      <c r="I51" s="74" t="s">
        <v>50</v>
      </c>
      <c r="J51" s="75" t="s">
        <v>51</v>
      </c>
      <c r="K51" s="75">
        <v>999651543</v>
      </c>
      <c r="L51" s="61"/>
      <c r="M51" s="70"/>
      <c r="N51" s="70"/>
      <c r="O51" s="70"/>
      <c r="P51" s="70"/>
      <c r="Q51"/>
      <c r="R51" s="76"/>
      <c r="S51" s="70"/>
      <c r="T51" s="70" t="s">
        <v>82</v>
      </c>
      <c r="U51" s="63"/>
      <c r="V51" s="77" t="s">
        <v>102</v>
      </c>
      <c r="W51" s="75">
        <v>1</v>
      </c>
      <c r="X51" s="75">
        <v>2</v>
      </c>
      <c r="Y51" s="75" t="s">
        <v>102</v>
      </c>
      <c r="Z51" s="75">
        <v>1</v>
      </c>
      <c r="AA51" s="75" t="s">
        <v>102</v>
      </c>
      <c r="AB51" s="75">
        <v>1</v>
      </c>
      <c r="AC51" s="75" t="s">
        <v>148</v>
      </c>
      <c r="AD51" s="74" t="s">
        <v>238</v>
      </c>
      <c r="AE51" s="74"/>
      <c r="AF51"/>
      <c r="AG51" s="77" t="s">
        <v>102</v>
      </c>
      <c r="AH51" s="75">
        <v>1</v>
      </c>
      <c r="AI51" s="75">
        <v>2</v>
      </c>
      <c r="AJ51" s="75" t="s">
        <v>102</v>
      </c>
      <c r="AK51" s="75">
        <v>1</v>
      </c>
      <c r="AL51" s="75" t="s">
        <v>102</v>
      </c>
      <c r="AM51" s="75">
        <v>1</v>
      </c>
      <c r="AN51" s="75" t="s">
        <v>148</v>
      </c>
      <c r="AP51" s="639"/>
    </row>
    <row r="52" spans="1:42" s="18" customFormat="1">
      <c r="A52" s="68" t="s">
        <v>400</v>
      </c>
      <c r="B52" s="69" t="s">
        <v>401</v>
      </c>
      <c r="C52" s="70"/>
      <c r="D52" s="71" t="s">
        <v>402</v>
      </c>
      <c r="E52" s="72" t="s">
        <v>403</v>
      </c>
      <c r="F52" s="73" t="s">
        <v>404</v>
      </c>
      <c r="G52" s="70" t="s">
        <v>405</v>
      </c>
      <c r="H52" s="70" t="s">
        <v>67</v>
      </c>
      <c r="I52" s="74" t="s">
        <v>50</v>
      </c>
      <c r="J52" s="75" t="s">
        <v>51</v>
      </c>
      <c r="K52" s="75" t="s">
        <v>406</v>
      </c>
      <c r="L52" s="61"/>
      <c r="M52" s="70"/>
      <c r="N52" s="70"/>
      <c r="O52" s="70"/>
      <c r="P52" s="70"/>
      <c r="Q52"/>
      <c r="R52" s="76"/>
      <c r="S52" s="70"/>
      <c r="T52" s="80" t="s">
        <v>120</v>
      </c>
      <c r="U52" s="63"/>
      <c r="V52" s="87" t="s">
        <v>351</v>
      </c>
      <c r="W52" s="75" t="s">
        <v>351</v>
      </c>
      <c r="X52" s="75">
        <v>0</v>
      </c>
      <c r="Y52" s="78" t="s">
        <v>94</v>
      </c>
      <c r="Z52" s="75">
        <v>2</v>
      </c>
      <c r="AA52" s="78" t="s">
        <v>94</v>
      </c>
      <c r="AB52" s="75">
        <v>1</v>
      </c>
      <c r="AC52" s="75" t="s">
        <v>148</v>
      </c>
      <c r="AD52" s="74" t="s">
        <v>140</v>
      </c>
      <c r="AE52" s="74"/>
      <c r="AF52"/>
      <c r="AG52" s="87" t="s">
        <v>351</v>
      </c>
      <c r="AH52" s="75" t="s">
        <v>351</v>
      </c>
      <c r="AI52" s="75">
        <v>0</v>
      </c>
      <c r="AJ52" s="78" t="s">
        <v>94</v>
      </c>
      <c r="AK52" s="75">
        <v>2</v>
      </c>
      <c r="AL52" s="78" t="s">
        <v>94</v>
      </c>
      <c r="AM52" s="75">
        <v>1</v>
      </c>
      <c r="AN52" s="75" t="s">
        <v>148</v>
      </c>
      <c r="AP52" s="639"/>
    </row>
    <row r="53" spans="1:42" s="18" customFormat="1">
      <c r="A53" s="68" t="s">
        <v>407</v>
      </c>
      <c r="B53" s="69" t="s">
        <v>408</v>
      </c>
      <c r="C53" s="70" t="s">
        <v>321</v>
      </c>
      <c r="D53" s="71" t="s">
        <v>409</v>
      </c>
      <c r="E53" s="72" t="s">
        <v>410</v>
      </c>
      <c r="F53" s="73" t="s">
        <v>411</v>
      </c>
      <c r="G53" s="70" t="s">
        <v>412</v>
      </c>
      <c r="H53" s="70" t="s">
        <v>67</v>
      </c>
      <c r="I53" s="74" t="s">
        <v>50</v>
      </c>
      <c r="J53" s="89" t="s">
        <v>413</v>
      </c>
      <c r="K53" s="75">
        <v>999899087</v>
      </c>
      <c r="L53" s="61"/>
      <c r="M53" s="70"/>
      <c r="N53" s="70"/>
      <c r="O53" s="70"/>
      <c r="P53" s="70"/>
      <c r="Q53"/>
      <c r="R53" s="76"/>
      <c r="S53" s="70"/>
      <c r="T53" s="70" t="s">
        <v>82</v>
      </c>
      <c r="U53" s="63"/>
      <c r="V53" s="77">
        <v>104</v>
      </c>
      <c r="W53" s="75">
        <v>1.2</v>
      </c>
      <c r="X53" s="75">
        <v>2</v>
      </c>
      <c r="Y53" s="75">
        <v>104</v>
      </c>
      <c r="Z53" s="75">
        <v>1</v>
      </c>
      <c r="AA53" s="75">
        <v>104</v>
      </c>
      <c r="AB53" s="75">
        <v>1</v>
      </c>
      <c r="AC53" s="75" t="s">
        <v>148</v>
      </c>
      <c r="AD53" s="74" t="s">
        <v>95</v>
      </c>
      <c r="AE53" s="74"/>
      <c r="AF53"/>
      <c r="AG53" s="77">
        <v>104</v>
      </c>
      <c r="AH53" s="75">
        <v>1.2</v>
      </c>
      <c r="AI53" s="75">
        <v>2</v>
      </c>
      <c r="AJ53" s="75">
        <v>104</v>
      </c>
      <c r="AK53" s="75">
        <v>1</v>
      </c>
      <c r="AL53" s="75">
        <v>104</v>
      </c>
      <c r="AM53" s="75">
        <v>1</v>
      </c>
      <c r="AN53" s="75" t="s">
        <v>148</v>
      </c>
      <c r="AP53" s="639"/>
    </row>
    <row r="54" spans="1:42" s="18" customFormat="1">
      <c r="A54" s="68" t="s">
        <v>414</v>
      </c>
      <c r="B54" s="69" t="s">
        <v>415</v>
      </c>
      <c r="C54" s="70"/>
      <c r="D54" s="71" t="s">
        <v>416</v>
      </c>
      <c r="E54" s="72" t="s">
        <v>417</v>
      </c>
      <c r="F54" s="73" t="s">
        <v>418</v>
      </c>
      <c r="G54" s="73" t="s">
        <v>419</v>
      </c>
      <c r="H54" s="70" t="s">
        <v>67</v>
      </c>
      <c r="I54" s="74" t="s">
        <v>50</v>
      </c>
      <c r="J54" s="75" t="s">
        <v>51</v>
      </c>
      <c r="K54" s="75">
        <v>998890093</v>
      </c>
      <c r="L54" s="61"/>
      <c r="M54" s="73"/>
      <c r="N54" s="70"/>
      <c r="O54" s="73"/>
      <c r="P54" s="70"/>
      <c r="Q54"/>
      <c r="R54" s="76"/>
      <c r="S54" s="70"/>
      <c r="T54" s="70" t="s">
        <v>82</v>
      </c>
      <c r="U54" s="63"/>
      <c r="V54" s="77" t="s">
        <v>420</v>
      </c>
      <c r="W54" s="75" t="s">
        <v>71</v>
      </c>
      <c r="X54" s="75">
        <v>3</v>
      </c>
      <c r="Y54" s="75" t="s">
        <v>420</v>
      </c>
      <c r="Z54" s="75">
        <v>3</v>
      </c>
      <c r="AA54" s="75" t="s">
        <v>420</v>
      </c>
      <c r="AB54" s="75">
        <v>3</v>
      </c>
      <c r="AC54" s="75" t="s">
        <v>57</v>
      </c>
      <c r="AD54" s="74" t="s">
        <v>421</v>
      </c>
      <c r="AE54" s="74"/>
      <c r="AF54"/>
      <c r="AG54" s="77" t="s">
        <v>420</v>
      </c>
      <c r="AH54" s="75" t="s">
        <v>71</v>
      </c>
      <c r="AI54" s="75">
        <v>3</v>
      </c>
      <c r="AJ54" s="75" t="s">
        <v>420</v>
      </c>
      <c r="AK54" s="75">
        <v>3</v>
      </c>
      <c r="AL54" s="75" t="s">
        <v>420</v>
      </c>
      <c r="AM54" s="75">
        <v>3</v>
      </c>
      <c r="AN54" s="75" t="s">
        <v>57</v>
      </c>
      <c r="AP54" s="639"/>
    </row>
    <row r="55" spans="1:42" s="18" customFormat="1" ht="39">
      <c r="A55" s="53" t="s">
        <v>422</v>
      </c>
      <c r="B55" s="54" t="s">
        <v>423</v>
      </c>
      <c r="C55" s="55"/>
      <c r="D55" s="56" t="s">
        <v>424</v>
      </c>
      <c r="E55" s="57" t="s">
        <v>425</v>
      </c>
      <c r="F55" s="58" t="s">
        <v>426</v>
      </c>
      <c r="G55" s="85" t="s">
        <v>427</v>
      </c>
      <c r="H55" s="55" t="s">
        <v>428</v>
      </c>
      <c r="I55" s="59" t="s">
        <v>50</v>
      </c>
      <c r="J55" s="60" t="s">
        <v>51</v>
      </c>
      <c r="K55" s="60">
        <v>987458061</v>
      </c>
      <c r="L55" s="61"/>
      <c r="M55" s="85" t="s">
        <v>429</v>
      </c>
      <c r="N55" s="55" t="s">
        <v>53</v>
      </c>
      <c r="O55" s="90" t="s">
        <v>430</v>
      </c>
      <c r="P55" s="55" t="s">
        <v>53</v>
      </c>
      <c r="Q55"/>
      <c r="R55" s="67" t="s">
        <v>431</v>
      </c>
      <c r="S55" s="55" t="s">
        <v>56</v>
      </c>
      <c r="T55" s="55"/>
      <c r="U55" s="63"/>
      <c r="V55" s="64" t="s">
        <v>215</v>
      </c>
      <c r="W55" s="60" t="s">
        <v>71</v>
      </c>
      <c r="X55" s="60">
        <v>2</v>
      </c>
      <c r="Y55" s="60">
        <v>104</v>
      </c>
      <c r="Z55" s="60">
        <v>2</v>
      </c>
      <c r="AA55" s="60">
        <v>104</v>
      </c>
      <c r="AB55" s="60">
        <v>1</v>
      </c>
      <c r="AC55" s="60" t="s">
        <v>72</v>
      </c>
      <c r="AD55" s="59" t="s">
        <v>140</v>
      </c>
      <c r="AE55" s="66" t="s">
        <v>432</v>
      </c>
      <c r="AF55"/>
      <c r="AG55" s="64" t="s">
        <v>215</v>
      </c>
      <c r="AH55" s="60" t="s">
        <v>71</v>
      </c>
      <c r="AI55" s="60">
        <v>2</v>
      </c>
      <c r="AJ55" s="60">
        <v>104</v>
      </c>
      <c r="AK55" s="60">
        <v>2</v>
      </c>
      <c r="AL55" s="60">
        <v>104</v>
      </c>
      <c r="AM55" s="60">
        <v>1</v>
      </c>
      <c r="AN55" s="60" t="s">
        <v>57</v>
      </c>
      <c r="AP55" s="639"/>
    </row>
    <row r="56" spans="1:42" s="18" customFormat="1">
      <c r="A56" s="68" t="s">
        <v>433</v>
      </c>
      <c r="B56" s="69" t="s">
        <v>434</v>
      </c>
      <c r="C56" s="70"/>
      <c r="D56" s="71" t="s">
        <v>435</v>
      </c>
      <c r="E56" s="72" t="s">
        <v>436</v>
      </c>
      <c r="F56" s="73" t="s">
        <v>437</v>
      </c>
      <c r="G56" s="86" t="s">
        <v>438</v>
      </c>
      <c r="H56" s="70" t="s">
        <v>67</v>
      </c>
      <c r="I56" s="74" t="s">
        <v>50</v>
      </c>
      <c r="J56" s="75" t="s">
        <v>51</v>
      </c>
      <c r="K56" s="75">
        <v>945722162</v>
      </c>
      <c r="L56" s="61"/>
      <c r="M56" s="86"/>
      <c r="N56" s="70"/>
      <c r="O56" s="86"/>
      <c r="P56" s="70"/>
      <c r="Q56"/>
      <c r="R56" s="76"/>
      <c r="S56" s="70"/>
      <c r="T56" s="70" t="s">
        <v>82</v>
      </c>
      <c r="U56" s="63"/>
      <c r="V56" s="77" t="s">
        <v>439</v>
      </c>
      <c r="W56" s="75">
        <v>1</v>
      </c>
      <c r="X56" s="78" t="s">
        <v>343</v>
      </c>
      <c r="Y56" s="75" t="s">
        <v>439</v>
      </c>
      <c r="Z56" s="78" t="s">
        <v>440</v>
      </c>
      <c r="AA56" s="75" t="s">
        <v>439</v>
      </c>
      <c r="AB56" s="75">
        <v>0</v>
      </c>
      <c r="AC56" s="75" t="s">
        <v>57</v>
      </c>
      <c r="AD56" s="74" t="s">
        <v>132</v>
      </c>
      <c r="AE56" s="74"/>
      <c r="AF56"/>
      <c r="AG56" s="77" t="s">
        <v>439</v>
      </c>
      <c r="AH56" s="75">
        <v>1</v>
      </c>
      <c r="AI56" s="78" t="s">
        <v>343</v>
      </c>
      <c r="AJ56" s="75" t="s">
        <v>439</v>
      </c>
      <c r="AK56" s="78" t="s">
        <v>440</v>
      </c>
      <c r="AL56" s="75" t="s">
        <v>439</v>
      </c>
      <c r="AM56" s="75">
        <v>0</v>
      </c>
      <c r="AN56" s="75" t="s">
        <v>57</v>
      </c>
      <c r="AP56" s="639"/>
    </row>
    <row r="57" spans="1:42" s="18" customFormat="1">
      <c r="A57" s="68" t="s">
        <v>441</v>
      </c>
      <c r="B57" s="69" t="s">
        <v>442</v>
      </c>
      <c r="C57" s="70" t="s">
        <v>443</v>
      </c>
      <c r="D57" s="71" t="s">
        <v>444</v>
      </c>
      <c r="E57" s="72" t="s">
        <v>445</v>
      </c>
      <c r="F57" s="73" t="s">
        <v>446</v>
      </c>
      <c r="G57" s="86" t="s">
        <v>447</v>
      </c>
      <c r="H57" s="70" t="s">
        <v>67</v>
      </c>
      <c r="I57" s="74" t="s">
        <v>50</v>
      </c>
      <c r="J57" s="75" t="s">
        <v>51</v>
      </c>
      <c r="K57" s="75">
        <v>944810265</v>
      </c>
      <c r="L57" s="61"/>
      <c r="M57" s="86"/>
      <c r="N57" s="70"/>
      <c r="O57" s="86"/>
      <c r="P57" s="70"/>
      <c r="Q57"/>
      <c r="R57" s="76"/>
      <c r="S57" s="70"/>
      <c r="T57" s="70" t="s">
        <v>82</v>
      </c>
      <c r="U57" s="63"/>
      <c r="V57" s="77" t="s">
        <v>83</v>
      </c>
      <c r="W57" s="75" t="s">
        <v>71</v>
      </c>
      <c r="X57" s="75">
        <v>2</v>
      </c>
      <c r="Y57" s="78" t="s">
        <v>83</v>
      </c>
      <c r="Z57" s="75">
        <v>2</v>
      </c>
      <c r="AA57" s="78" t="s">
        <v>83</v>
      </c>
      <c r="AB57" s="75">
        <v>1</v>
      </c>
      <c r="AC57" s="75" t="s">
        <v>148</v>
      </c>
      <c r="AD57" s="74" t="s">
        <v>448</v>
      </c>
      <c r="AE57" s="74"/>
      <c r="AF57"/>
      <c r="AG57" s="77" t="s">
        <v>83</v>
      </c>
      <c r="AH57" s="75" t="s">
        <v>71</v>
      </c>
      <c r="AI57" s="75">
        <v>2</v>
      </c>
      <c r="AJ57" s="78" t="s">
        <v>83</v>
      </c>
      <c r="AK57" s="75">
        <v>2</v>
      </c>
      <c r="AL57" s="78" t="s">
        <v>83</v>
      </c>
      <c r="AM57" s="75">
        <v>1</v>
      </c>
      <c r="AN57" s="75" t="s">
        <v>148</v>
      </c>
      <c r="AP57" s="639"/>
    </row>
    <row r="58" spans="1:42" s="18" customFormat="1">
      <c r="A58" s="53" t="s">
        <v>449</v>
      </c>
      <c r="B58" s="54" t="s">
        <v>450</v>
      </c>
      <c r="C58" s="55"/>
      <c r="D58" s="56" t="s">
        <v>451</v>
      </c>
      <c r="E58" s="57" t="s">
        <v>452</v>
      </c>
      <c r="F58" s="58" t="s">
        <v>453</v>
      </c>
      <c r="G58" s="85" t="s">
        <v>454</v>
      </c>
      <c r="H58" s="55" t="s">
        <v>67</v>
      </c>
      <c r="I58" s="59" t="s">
        <v>50</v>
      </c>
      <c r="J58" s="60" t="s">
        <v>51</v>
      </c>
      <c r="K58" s="60">
        <v>998521008</v>
      </c>
      <c r="L58" s="61"/>
      <c r="M58" s="91" t="s">
        <v>455</v>
      </c>
      <c r="N58" s="55" t="s">
        <v>53</v>
      </c>
      <c r="O58" s="85" t="s">
        <v>456</v>
      </c>
      <c r="P58" s="55" t="s">
        <v>53</v>
      </c>
      <c r="Q58"/>
      <c r="R58" s="67" t="s">
        <v>457</v>
      </c>
      <c r="S58" s="55" t="s">
        <v>56</v>
      </c>
      <c r="T58" s="55"/>
      <c r="U58" s="63"/>
      <c r="V58" s="64" t="s">
        <v>237</v>
      </c>
      <c r="W58" s="60">
        <v>1.2</v>
      </c>
      <c r="X58" s="60">
        <v>2</v>
      </c>
      <c r="Y58" s="60" t="s">
        <v>237</v>
      </c>
      <c r="Z58" s="60">
        <v>2</v>
      </c>
      <c r="AA58" s="60" t="s">
        <v>237</v>
      </c>
      <c r="AB58" s="60">
        <v>1</v>
      </c>
      <c r="AC58" s="60" t="s">
        <v>72</v>
      </c>
      <c r="AD58" s="59" t="s">
        <v>95</v>
      </c>
      <c r="AE58" s="66" t="s">
        <v>458</v>
      </c>
      <c r="AF58"/>
      <c r="AG58" s="64" t="s">
        <v>237</v>
      </c>
      <c r="AH58" s="60">
        <v>1.2</v>
      </c>
      <c r="AI58" s="60">
        <v>2</v>
      </c>
      <c r="AJ58" s="60" t="s">
        <v>237</v>
      </c>
      <c r="AK58" s="60">
        <v>2</v>
      </c>
      <c r="AL58" s="60" t="s">
        <v>237</v>
      </c>
      <c r="AM58" s="60">
        <v>1</v>
      </c>
      <c r="AN58" s="60" t="s">
        <v>57</v>
      </c>
      <c r="AP58" s="639"/>
    </row>
    <row r="59" spans="1:42" s="18" customFormat="1">
      <c r="A59" s="68" t="s">
        <v>459</v>
      </c>
      <c r="B59" s="69" t="s">
        <v>460</v>
      </c>
      <c r="C59" s="70"/>
      <c r="D59" s="71" t="s">
        <v>461</v>
      </c>
      <c r="E59" s="72" t="s">
        <v>462</v>
      </c>
      <c r="F59" s="73" t="s">
        <v>463</v>
      </c>
      <c r="G59" s="86" t="s">
        <v>464</v>
      </c>
      <c r="H59" s="70" t="s">
        <v>67</v>
      </c>
      <c r="I59" s="74" t="s">
        <v>50</v>
      </c>
      <c r="J59" s="75" t="s">
        <v>51</v>
      </c>
      <c r="K59" s="75">
        <v>947656924</v>
      </c>
      <c r="L59" s="61"/>
      <c r="M59" s="86"/>
      <c r="N59" s="70"/>
      <c r="O59" s="86"/>
      <c r="P59" s="70"/>
      <c r="Q59"/>
      <c r="R59" s="76"/>
      <c r="S59" s="70"/>
      <c r="T59" s="80" t="s">
        <v>120</v>
      </c>
      <c r="U59" s="63"/>
      <c r="V59" s="77" t="s">
        <v>215</v>
      </c>
      <c r="W59" s="75">
        <v>1</v>
      </c>
      <c r="X59" s="75">
        <v>3</v>
      </c>
      <c r="Y59" s="78" t="s">
        <v>215</v>
      </c>
      <c r="Z59" s="75">
        <v>2</v>
      </c>
      <c r="AA59" s="78" t="s">
        <v>215</v>
      </c>
      <c r="AB59" s="75">
        <v>2</v>
      </c>
      <c r="AC59" s="75" t="s">
        <v>72</v>
      </c>
      <c r="AD59" s="74" t="s">
        <v>465</v>
      </c>
      <c r="AE59" s="74"/>
      <c r="AF59"/>
      <c r="AG59" s="77" t="s">
        <v>215</v>
      </c>
      <c r="AH59" s="75">
        <v>1</v>
      </c>
      <c r="AI59" s="75">
        <v>3</v>
      </c>
      <c r="AJ59" s="78" t="s">
        <v>215</v>
      </c>
      <c r="AK59" s="75">
        <v>2</v>
      </c>
      <c r="AL59" s="78" t="s">
        <v>215</v>
      </c>
      <c r="AM59" s="75">
        <v>2</v>
      </c>
      <c r="AN59" s="75" t="s">
        <v>72</v>
      </c>
      <c r="AP59" s="639"/>
    </row>
    <row r="60" spans="1:42" s="18" customFormat="1">
      <c r="A60" s="68" t="s">
        <v>466</v>
      </c>
      <c r="B60" s="69" t="s">
        <v>467</v>
      </c>
      <c r="C60" s="70" t="s">
        <v>468</v>
      </c>
      <c r="D60" s="71" t="s">
        <v>469</v>
      </c>
      <c r="E60" s="72" t="s">
        <v>470</v>
      </c>
      <c r="F60" s="73" t="s">
        <v>471</v>
      </c>
      <c r="G60" s="86" t="s">
        <v>472</v>
      </c>
      <c r="H60" s="70" t="s">
        <v>473</v>
      </c>
      <c r="I60" s="74" t="s">
        <v>50</v>
      </c>
      <c r="J60" s="75" t="s">
        <v>51</v>
      </c>
      <c r="K60" s="75">
        <v>998027666</v>
      </c>
      <c r="L60" s="61"/>
      <c r="M60" s="86"/>
      <c r="N60" s="70"/>
      <c r="O60" s="86"/>
      <c r="P60" s="70"/>
      <c r="Q60"/>
      <c r="R60" s="76"/>
      <c r="S60" s="70"/>
      <c r="T60" s="70" t="s">
        <v>82</v>
      </c>
      <c r="U60" s="63"/>
      <c r="V60" s="87" t="s">
        <v>351</v>
      </c>
      <c r="W60" s="75" t="s">
        <v>351</v>
      </c>
      <c r="X60" s="75">
        <v>0</v>
      </c>
      <c r="Y60" s="78" t="s">
        <v>94</v>
      </c>
      <c r="Z60" s="75">
        <v>2</v>
      </c>
      <c r="AA60" s="78" t="s">
        <v>94</v>
      </c>
      <c r="AB60" s="75">
        <v>1</v>
      </c>
      <c r="AC60" s="75" t="s">
        <v>72</v>
      </c>
      <c r="AD60" s="74" t="s">
        <v>474</v>
      </c>
      <c r="AE60" s="74"/>
      <c r="AF60"/>
      <c r="AG60" s="87" t="s">
        <v>351</v>
      </c>
      <c r="AH60" s="75" t="s">
        <v>351</v>
      </c>
      <c r="AI60" s="75">
        <v>0</v>
      </c>
      <c r="AJ60" s="78" t="s">
        <v>94</v>
      </c>
      <c r="AK60" s="75">
        <v>2</v>
      </c>
      <c r="AL60" s="78" t="s">
        <v>94</v>
      </c>
      <c r="AM60" s="75">
        <v>1</v>
      </c>
      <c r="AN60" s="75" t="s">
        <v>72</v>
      </c>
      <c r="AP60" s="639"/>
    </row>
    <row r="61" spans="1:42" s="18" customFormat="1">
      <c r="A61" s="68" t="s">
        <v>475</v>
      </c>
      <c r="B61" s="69" t="s">
        <v>476</v>
      </c>
      <c r="C61" s="70"/>
      <c r="D61" s="71" t="s">
        <v>477</v>
      </c>
      <c r="E61" s="72" t="s">
        <v>478</v>
      </c>
      <c r="F61" s="73" t="s">
        <v>479</v>
      </c>
      <c r="G61" s="86" t="s">
        <v>480</v>
      </c>
      <c r="H61" s="70" t="s">
        <v>67</v>
      </c>
      <c r="I61" s="74" t="s">
        <v>50</v>
      </c>
      <c r="J61" s="75" t="s">
        <v>481</v>
      </c>
      <c r="K61" s="75">
        <v>949028407</v>
      </c>
      <c r="L61" s="61"/>
      <c r="M61" s="86"/>
      <c r="N61" s="70"/>
      <c r="O61" s="86"/>
      <c r="P61" s="70"/>
      <c r="Q61"/>
      <c r="R61" s="76"/>
      <c r="S61" s="70"/>
      <c r="T61" s="80" t="s">
        <v>120</v>
      </c>
      <c r="U61" s="63"/>
      <c r="V61" s="77" t="s">
        <v>227</v>
      </c>
      <c r="W61" s="75">
        <v>1.2</v>
      </c>
      <c r="X61" s="75">
        <v>2</v>
      </c>
      <c r="Y61" s="75" t="s">
        <v>227</v>
      </c>
      <c r="Z61" s="75">
        <v>1</v>
      </c>
      <c r="AA61" s="75"/>
      <c r="AB61" s="75">
        <v>0</v>
      </c>
      <c r="AC61" s="75" t="s">
        <v>57</v>
      </c>
      <c r="AD61" s="74" t="s">
        <v>140</v>
      </c>
      <c r="AE61" s="74"/>
      <c r="AF61"/>
      <c r="AG61" s="77" t="s">
        <v>227</v>
      </c>
      <c r="AH61" s="75">
        <v>1.2</v>
      </c>
      <c r="AI61" s="75">
        <v>2</v>
      </c>
      <c r="AJ61" s="75" t="s">
        <v>227</v>
      </c>
      <c r="AK61" s="75">
        <v>1</v>
      </c>
      <c r="AL61" s="75"/>
      <c r="AM61" s="75">
        <v>0</v>
      </c>
      <c r="AN61" s="75" t="s">
        <v>57</v>
      </c>
      <c r="AP61" s="639"/>
    </row>
    <row r="62" spans="1:42" s="18" customFormat="1">
      <c r="A62" s="68" t="s">
        <v>482</v>
      </c>
      <c r="B62" s="69" t="s">
        <v>483</v>
      </c>
      <c r="C62" s="70"/>
      <c r="D62" s="71" t="s">
        <v>484</v>
      </c>
      <c r="E62" s="72" t="s">
        <v>485</v>
      </c>
      <c r="F62" s="73" t="s">
        <v>486</v>
      </c>
      <c r="G62" s="86" t="s">
        <v>487</v>
      </c>
      <c r="H62" s="70" t="s">
        <v>67</v>
      </c>
      <c r="I62" s="74" t="s">
        <v>50</v>
      </c>
      <c r="J62" s="75" t="s">
        <v>481</v>
      </c>
      <c r="K62" s="75">
        <v>997830077</v>
      </c>
      <c r="L62" s="61"/>
      <c r="M62" s="86"/>
      <c r="N62" s="70"/>
      <c r="O62" s="86"/>
      <c r="P62" s="70"/>
      <c r="Q62"/>
      <c r="R62" s="76"/>
      <c r="S62" s="70"/>
      <c r="T62" s="70" t="s">
        <v>82</v>
      </c>
      <c r="U62" s="63"/>
      <c r="V62" s="77" t="s">
        <v>227</v>
      </c>
      <c r="W62" s="75">
        <v>1</v>
      </c>
      <c r="X62" s="75">
        <v>2</v>
      </c>
      <c r="Y62" s="75" t="s">
        <v>227</v>
      </c>
      <c r="Z62" s="75">
        <v>1</v>
      </c>
      <c r="AA62" s="75" t="s">
        <v>227</v>
      </c>
      <c r="AB62" s="75">
        <v>1</v>
      </c>
      <c r="AC62" s="75" t="s">
        <v>72</v>
      </c>
      <c r="AD62" s="74" t="s">
        <v>95</v>
      </c>
      <c r="AE62" s="74"/>
      <c r="AF62"/>
      <c r="AG62" s="77" t="s">
        <v>227</v>
      </c>
      <c r="AH62" s="75">
        <v>1</v>
      </c>
      <c r="AI62" s="75">
        <v>2</v>
      </c>
      <c r="AJ62" s="75" t="s">
        <v>227</v>
      </c>
      <c r="AK62" s="75">
        <v>1</v>
      </c>
      <c r="AL62" s="75" t="s">
        <v>227</v>
      </c>
      <c r="AM62" s="75">
        <v>1</v>
      </c>
      <c r="AN62" s="75" t="s">
        <v>72</v>
      </c>
      <c r="AP62" s="639"/>
    </row>
    <row r="63" spans="1:42" s="18" customFormat="1">
      <c r="A63" s="68" t="s">
        <v>488</v>
      </c>
      <c r="B63" s="69" t="s">
        <v>489</v>
      </c>
      <c r="C63" s="70" t="s">
        <v>490</v>
      </c>
      <c r="D63" s="71" t="s">
        <v>491</v>
      </c>
      <c r="E63" s="72" t="s">
        <v>492</v>
      </c>
      <c r="F63" s="73" t="s">
        <v>493</v>
      </c>
      <c r="G63" s="86" t="s">
        <v>494</v>
      </c>
      <c r="H63" s="70" t="s">
        <v>67</v>
      </c>
      <c r="I63" s="74" t="s">
        <v>50</v>
      </c>
      <c r="J63" s="75" t="s">
        <v>51</v>
      </c>
      <c r="K63" s="75">
        <v>986546552</v>
      </c>
      <c r="L63" s="61"/>
      <c r="M63" s="86"/>
      <c r="N63" s="70"/>
      <c r="O63" s="86"/>
      <c r="P63" s="70"/>
      <c r="Q63"/>
      <c r="R63" s="76"/>
      <c r="S63" s="70"/>
      <c r="T63" s="80" t="s">
        <v>120</v>
      </c>
      <c r="U63" s="63"/>
      <c r="V63" s="77" t="s">
        <v>367</v>
      </c>
      <c r="W63" s="75">
        <v>1.2</v>
      </c>
      <c r="X63" s="78" t="s">
        <v>305</v>
      </c>
      <c r="Y63" s="75" t="s">
        <v>367</v>
      </c>
      <c r="Z63" s="78" t="s">
        <v>495</v>
      </c>
      <c r="AA63" s="75" t="s">
        <v>367</v>
      </c>
      <c r="AB63" s="75">
        <v>2</v>
      </c>
      <c r="AC63" s="75" t="s">
        <v>57</v>
      </c>
      <c r="AD63" s="74" t="s">
        <v>95</v>
      </c>
      <c r="AE63" s="74"/>
      <c r="AF63"/>
      <c r="AG63" s="77" t="s">
        <v>367</v>
      </c>
      <c r="AH63" s="75">
        <v>1.2</v>
      </c>
      <c r="AI63" s="78" t="s">
        <v>305</v>
      </c>
      <c r="AJ63" s="75" t="s">
        <v>367</v>
      </c>
      <c r="AK63" s="78" t="s">
        <v>495</v>
      </c>
      <c r="AL63" s="75" t="s">
        <v>367</v>
      </c>
      <c r="AM63" s="75">
        <v>2</v>
      </c>
      <c r="AN63" s="75" t="s">
        <v>57</v>
      </c>
      <c r="AP63" s="639"/>
    </row>
    <row r="64" spans="1:42" s="18" customFormat="1">
      <c r="A64" s="53" t="s">
        <v>496</v>
      </c>
      <c r="B64" s="54" t="s">
        <v>497</v>
      </c>
      <c r="C64" s="55" t="s">
        <v>498</v>
      </c>
      <c r="D64" s="56" t="s">
        <v>499</v>
      </c>
      <c r="E64" s="57" t="s">
        <v>500</v>
      </c>
      <c r="F64" s="58" t="s">
        <v>501</v>
      </c>
      <c r="G64" s="55" t="s">
        <v>502</v>
      </c>
      <c r="H64" s="55" t="s">
        <v>473</v>
      </c>
      <c r="I64" s="59" t="s">
        <v>50</v>
      </c>
      <c r="J64" s="60" t="s">
        <v>51</v>
      </c>
      <c r="K64" s="60">
        <v>999842342</v>
      </c>
      <c r="L64" s="61"/>
      <c r="M64" s="55" t="s">
        <v>503</v>
      </c>
      <c r="N64" s="55" t="s">
        <v>212</v>
      </c>
      <c r="O64" s="81" t="s">
        <v>504</v>
      </c>
      <c r="P64" s="55" t="s">
        <v>53</v>
      </c>
      <c r="Q64"/>
      <c r="R64" s="67" t="s">
        <v>505</v>
      </c>
      <c r="S64" s="55" t="s">
        <v>56</v>
      </c>
      <c r="T64" s="55"/>
      <c r="U64" s="63"/>
      <c r="V64" s="64" t="s">
        <v>94</v>
      </c>
      <c r="W64" s="60" t="s">
        <v>71</v>
      </c>
      <c r="X64" s="60">
        <v>2</v>
      </c>
      <c r="Y64" s="65" t="s">
        <v>94</v>
      </c>
      <c r="Z64" s="60">
        <v>2</v>
      </c>
      <c r="AA64" s="65" t="s">
        <v>94</v>
      </c>
      <c r="AB64" s="60">
        <v>1</v>
      </c>
      <c r="AC64" s="60" t="s">
        <v>148</v>
      </c>
      <c r="AD64" s="59" t="s">
        <v>132</v>
      </c>
      <c r="AE64" s="66" t="s">
        <v>506</v>
      </c>
      <c r="AF64"/>
      <c r="AG64" s="64" t="s">
        <v>94</v>
      </c>
      <c r="AH64" s="60" t="s">
        <v>71</v>
      </c>
      <c r="AI64" s="60">
        <v>2</v>
      </c>
      <c r="AJ64" s="65" t="s">
        <v>94</v>
      </c>
      <c r="AK64" s="60">
        <v>2</v>
      </c>
      <c r="AL64" s="65" t="s">
        <v>94</v>
      </c>
      <c r="AM64" s="60">
        <v>1</v>
      </c>
      <c r="AN64" s="60" t="s">
        <v>57</v>
      </c>
      <c r="AP64" s="639"/>
    </row>
    <row r="65" spans="1:42" s="18" customFormat="1">
      <c r="A65" s="68" t="s">
        <v>507</v>
      </c>
      <c r="B65" s="69" t="s">
        <v>508</v>
      </c>
      <c r="C65" s="70" t="s">
        <v>509</v>
      </c>
      <c r="D65" s="71" t="s">
        <v>510</v>
      </c>
      <c r="E65" s="72" t="s">
        <v>511</v>
      </c>
      <c r="F65" s="73" t="s">
        <v>512</v>
      </c>
      <c r="G65" s="70" t="s">
        <v>513</v>
      </c>
      <c r="H65" s="70" t="s">
        <v>67</v>
      </c>
      <c r="I65" s="74" t="s">
        <v>50</v>
      </c>
      <c r="J65" s="75" t="s">
        <v>514</v>
      </c>
      <c r="K65" s="75">
        <v>948988928</v>
      </c>
      <c r="L65" s="61"/>
      <c r="M65" s="70"/>
      <c r="N65" s="70"/>
      <c r="O65" s="70"/>
      <c r="P65" s="70"/>
      <c r="Q65"/>
      <c r="R65" s="76"/>
      <c r="S65" s="70"/>
      <c r="T65" s="70" t="s">
        <v>82</v>
      </c>
      <c r="U65" s="63"/>
      <c r="V65" s="77" t="s">
        <v>83</v>
      </c>
      <c r="W65" s="75">
        <v>1.2</v>
      </c>
      <c r="X65" s="75">
        <v>2</v>
      </c>
      <c r="Y65" s="78" t="s">
        <v>83</v>
      </c>
      <c r="Z65" s="75">
        <v>1</v>
      </c>
      <c r="AA65" s="78" t="s">
        <v>83</v>
      </c>
      <c r="AB65" s="75">
        <v>1</v>
      </c>
      <c r="AC65" s="75" t="s">
        <v>148</v>
      </c>
      <c r="AD65" s="74" t="s">
        <v>140</v>
      </c>
      <c r="AE65" s="74"/>
      <c r="AF65"/>
      <c r="AG65" s="77" t="s">
        <v>83</v>
      </c>
      <c r="AH65" s="75">
        <v>1.2</v>
      </c>
      <c r="AI65" s="75">
        <v>2</v>
      </c>
      <c r="AJ65" s="78" t="s">
        <v>83</v>
      </c>
      <c r="AK65" s="75">
        <v>1</v>
      </c>
      <c r="AL65" s="78" t="s">
        <v>83</v>
      </c>
      <c r="AM65" s="75">
        <v>1</v>
      </c>
      <c r="AN65" s="75" t="s">
        <v>148</v>
      </c>
      <c r="AP65" s="639"/>
    </row>
    <row r="66" spans="1:42" s="18" customFormat="1">
      <c r="A66" s="53" t="s">
        <v>515</v>
      </c>
      <c r="B66" s="54" t="s">
        <v>516</v>
      </c>
      <c r="C66" s="55" t="s">
        <v>517</v>
      </c>
      <c r="D66" s="56" t="s">
        <v>241</v>
      </c>
      <c r="E66" s="57" t="s">
        <v>518</v>
      </c>
      <c r="F66" s="85" t="s">
        <v>519</v>
      </c>
      <c r="G66" s="55" t="s">
        <v>520</v>
      </c>
      <c r="H66" s="55" t="s">
        <v>67</v>
      </c>
      <c r="I66" s="59" t="s">
        <v>50</v>
      </c>
      <c r="J66" s="60" t="s">
        <v>514</v>
      </c>
      <c r="K66" s="60">
        <v>952135317</v>
      </c>
      <c r="L66" s="61"/>
      <c r="M66" s="55" t="s">
        <v>521</v>
      </c>
      <c r="N66" s="55" t="s">
        <v>212</v>
      </c>
      <c r="O66" s="81" t="s">
        <v>522</v>
      </c>
      <c r="P66" s="55" t="s">
        <v>53</v>
      </c>
      <c r="Q66"/>
      <c r="R66" s="67" t="s">
        <v>523</v>
      </c>
      <c r="S66" s="55" t="s">
        <v>56</v>
      </c>
      <c r="T66" s="55"/>
      <c r="U66" s="63"/>
      <c r="V66" s="64">
        <v>104</v>
      </c>
      <c r="W66" s="60">
        <v>1</v>
      </c>
      <c r="X66" s="60">
        <v>2</v>
      </c>
      <c r="Y66" s="65">
        <v>104</v>
      </c>
      <c r="Z66" s="60">
        <v>2</v>
      </c>
      <c r="AA66" s="65">
        <v>104</v>
      </c>
      <c r="AB66" s="60">
        <v>1</v>
      </c>
      <c r="AC66" s="60" t="s">
        <v>148</v>
      </c>
      <c r="AD66" s="59" t="s">
        <v>140</v>
      </c>
      <c r="AE66" s="66" t="s">
        <v>524</v>
      </c>
      <c r="AF66"/>
      <c r="AG66" s="64">
        <v>104</v>
      </c>
      <c r="AH66" s="60">
        <v>1</v>
      </c>
      <c r="AI66" s="60">
        <v>2</v>
      </c>
      <c r="AJ66" s="65">
        <v>104</v>
      </c>
      <c r="AK66" s="60">
        <v>2</v>
      </c>
      <c r="AL66" s="65">
        <v>104</v>
      </c>
      <c r="AM66" s="60">
        <v>1</v>
      </c>
      <c r="AN66" s="60" t="s">
        <v>148</v>
      </c>
      <c r="AP66" s="639"/>
    </row>
    <row r="67" spans="1:42" s="18" customFormat="1">
      <c r="A67" s="68" t="s">
        <v>525</v>
      </c>
      <c r="B67" s="69" t="s">
        <v>526</v>
      </c>
      <c r="C67" s="70"/>
      <c r="D67" s="71" t="s">
        <v>527</v>
      </c>
      <c r="E67" s="72" t="s">
        <v>528</v>
      </c>
      <c r="F67" s="86" t="s">
        <v>529</v>
      </c>
      <c r="G67" s="70" t="s">
        <v>530</v>
      </c>
      <c r="H67" s="70" t="s">
        <v>67</v>
      </c>
      <c r="I67" s="74" t="s">
        <v>50</v>
      </c>
      <c r="J67" s="75" t="s">
        <v>514</v>
      </c>
      <c r="K67" s="75">
        <v>949670644</v>
      </c>
      <c r="L67" s="61"/>
      <c r="M67" s="70"/>
      <c r="N67" s="70"/>
      <c r="O67" s="70"/>
      <c r="P67" s="70"/>
      <c r="Q67"/>
      <c r="R67" s="76"/>
      <c r="S67" s="70"/>
      <c r="T67" s="70" t="s">
        <v>82</v>
      </c>
      <c r="U67" s="63"/>
      <c r="V67" s="77">
        <v>104</v>
      </c>
      <c r="W67" s="75" t="s">
        <v>71</v>
      </c>
      <c r="X67" s="75">
        <v>4</v>
      </c>
      <c r="Y67" s="78">
        <v>104</v>
      </c>
      <c r="Z67" s="75">
        <v>1</v>
      </c>
      <c r="AA67" s="78">
        <v>104</v>
      </c>
      <c r="AB67" s="75">
        <v>1</v>
      </c>
      <c r="AC67" s="75" t="s">
        <v>148</v>
      </c>
      <c r="AD67" s="74" t="s">
        <v>140</v>
      </c>
      <c r="AE67" s="74"/>
      <c r="AF67"/>
      <c r="AG67" s="77">
        <v>104</v>
      </c>
      <c r="AH67" s="75" t="s">
        <v>71</v>
      </c>
      <c r="AI67" s="75">
        <v>4</v>
      </c>
      <c r="AJ67" s="78">
        <v>104</v>
      </c>
      <c r="AK67" s="75">
        <v>1</v>
      </c>
      <c r="AL67" s="78">
        <v>104</v>
      </c>
      <c r="AM67" s="75">
        <v>1</v>
      </c>
      <c r="AN67" s="75" t="s">
        <v>148</v>
      </c>
      <c r="AP67" s="639"/>
    </row>
    <row r="68" spans="1:42" s="18" customFormat="1">
      <c r="A68" s="68" t="s">
        <v>531</v>
      </c>
      <c r="B68" s="69" t="s">
        <v>532</v>
      </c>
      <c r="C68" s="70"/>
      <c r="D68" s="71" t="s">
        <v>533</v>
      </c>
      <c r="E68" s="72" t="s">
        <v>534</v>
      </c>
      <c r="F68" s="73" t="s">
        <v>535</v>
      </c>
      <c r="G68" s="86" t="s">
        <v>536</v>
      </c>
      <c r="H68" s="70" t="s">
        <v>67</v>
      </c>
      <c r="I68" s="74" t="s">
        <v>50</v>
      </c>
      <c r="J68" s="75" t="s">
        <v>514</v>
      </c>
      <c r="K68" s="75">
        <v>949285942</v>
      </c>
      <c r="L68" s="61"/>
      <c r="M68" s="86"/>
      <c r="N68" s="70"/>
      <c r="O68" s="86"/>
      <c r="P68" s="70"/>
      <c r="Q68"/>
      <c r="R68" s="76"/>
      <c r="S68" s="70"/>
      <c r="T68" s="80" t="s">
        <v>120</v>
      </c>
      <c r="U68" s="63"/>
      <c r="V68" s="77" t="s">
        <v>215</v>
      </c>
      <c r="W68" s="75" t="s">
        <v>71</v>
      </c>
      <c r="X68" s="75">
        <v>2</v>
      </c>
      <c r="Y68" s="78" t="s">
        <v>215</v>
      </c>
      <c r="Z68" s="75">
        <v>1</v>
      </c>
      <c r="AA68" s="78" t="s">
        <v>215</v>
      </c>
      <c r="AB68" s="75">
        <v>1</v>
      </c>
      <c r="AC68" s="75" t="s">
        <v>148</v>
      </c>
      <c r="AD68" s="74" t="s">
        <v>140</v>
      </c>
      <c r="AE68" s="74"/>
      <c r="AF68"/>
      <c r="AG68" s="77" t="s">
        <v>215</v>
      </c>
      <c r="AH68" s="75" t="s">
        <v>71</v>
      </c>
      <c r="AI68" s="75">
        <v>2</v>
      </c>
      <c r="AJ68" s="78" t="s">
        <v>215</v>
      </c>
      <c r="AK68" s="75">
        <v>1</v>
      </c>
      <c r="AL68" s="78" t="s">
        <v>215</v>
      </c>
      <c r="AM68" s="75">
        <v>1</v>
      </c>
      <c r="AN68" s="75" t="s">
        <v>148</v>
      </c>
      <c r="AP68" s="639"/>
    </row>
    <row r="69" spans="1:42" s="18" customFormat="1">
      <c r="A69" s="53" t="s">
        <v>537</v>
      </c>
      <c r="B69" s="84" t="s">
        <v>538</v>
      </c>
      <c r="C69" s="55" t="s">
        <v>539</v>
      </c>
      <c r="D69" s="56" t="s">
        <v>540</v>
      </c>
      <c r="E69" s="57" t="s">
        <v>541</v>
      </c>
      <c r="F69" s="58" t="s">
        <v>542</v>
      </c>
      <c r="G69" s="85" t="s">
        <v>543</v>
      </c>
      <c r="H69" s="55" t="s">
        <v>67</v>
      </c>
      <c r="I69" s="59" t="s">
        <v>50</v>
      </c>
      <c r="J69" s="60" t="s">
        <v>514</v>
      </c>
      <c r="K69" s="60">
        <v>999848744</v>
      </c>
      <c r="L69" s="61"/>
      <c r="M69" s="85" t="s">
        <v>544</v>
      </c>
      <c r="N69" s="55" t="s">
        <v>212</v>
      </c>
      <c r="O69" s="85" t="s">
        <v>544</v>
      </c>
      <c r="P69" s="55" t="s">
        <v>53</v>
      </c>
      <c r="Q69"/>
      <c r="R69" s="67" t="s">
        <v>545</v>
      </c>
      <c r="S69" s="55" t="s">
        <v>56</v>
      </c>
      <c r="T69" s="55"/>
      <c r="U69" s="63"/>
      <c r="V69" s="64" t="s">
        <v>215</v>
      </c>
      <c r="W69" s="60" t="s">
        <v>71</v>
      </c>
      <c r="X69" s="60">
        <v>3</v>
      </c>
      <c r="Y69" s="65" t="s">
        <v>215</v>
      </c>
      <c r="Z69" s="60">
        <v>2</v>
      </c>
      <c r="AA69" s="65" t="s">
        <v>215</v>
      </c>
      <c r="AB69" s="60">
        <v>1</v>
      </c>
      <c r="AC69" s="60" t="s">
        <v>72</v>
      </c>
      <c r="AD69" s="59" t="s">
        <v>284</v>
      </c>
      <c r="AE69" s="66" t="s">
        <v>546</v>
      </c>
      <c r="AF69"/>
      <c r="AG69" s="64" t="s">
        <v>215</v>
      </c>
      <c r="AH69" s="60" t="s">
        <v>71</v>
      </c>
      <c r="AI69" s="60">
        <v>3</v>
      </c>
      <c r="AJ69" s="65" t="s">
        <v>215</v>
      </c>
      <c r="AK69" s="60">
        <v>2</v>
      </c>
      <c r="AL69" s="65" t="s">
        <v>215</v>
      </c>
      <c r="AM69" s="60">
        <v>1</v>
      </c>
      <c r="AN69" s="60" t="s">
        <v>57</v>
      </c>
      <c r="AP69" s="639"/>
    </row>
    <row r="70" spans="1:42" s="18" customFormat="1">
      <c r="A70" s="68" t="s">
        <v>547</v>
      </c>
      <c r="B70" s="69" t="s">
        <v>388</v>
      </c>
      <c r="C70" s="70" t="s">
        <v>548</v>
      </c>
      <c r="D70" s="71" t="s">
        <v>390</v>
      </c>
      <c r="E70" s="72" t="s">
        <v>391</v>
      </c>
      <c r="F70" s="73" t="s">
        <v>549</v>
      </c>
      <c r="G70" s="86" t="s">
        <v>550</v>
      </c>
      <c r="H70" s="70" t="s">
        <v>67</v>
      </c>
      <c r="I70" s="74" t="s">
        <v>50</v>
      </c>
      <c r="J70" s="75" t="s">
        <v>514</v>
      </c>
      <c r="K70" s="75">
        <v>999923240</v>
      </c>
      <c r="L70" s="61"/>
      <c r="M70" s="86"/>
      <c r="N70" s="70"/>
      <c r="O70" s="86"/>
      <c r="P70" s="70"/>
      <c r="Q70"/>
      <c r="R70" s="76"/>
      <c r="S70" s="70"/>
      <c r="T70" s="80" t="s">
        <v>120</v>
      </c>
      <c r="U70" s="63"/>
      <c r="V70" s="77" t="s">
        <v>227</v>
      </c>
      <c r="W70" s="75" t="s">
        <v>71</v>
      </c>
      <c r="X70" s="75">
        <v>2</v>
      </c>
      <c r="Y70" s="78" t="s">
        <v>227</v>
      </c>
      <c r="Z70" s="75">
        <v>2</v>
      </c>
      <c r="AA70" s="78" t="s">
        <v>227</v>
      </c>
      <c r="AB70" s="75">
        <v>1</v>
      </c>
      <c r="AC70" s="75" t="s">
        <v>72</v>
      </c>
      <c r="AD70" s="74" t="s">
        <v>84</v>
      </c>
      <c r="AE70" s="74"/>
      <c r="AF70"/>
      <c r="AG70" s="77" t="s">
        <v>227</v>
      </c>
      <c r="AH70" s="75" t="s">
        <v>71</v>
      </c>
      <c r="AI70" s="75">
        <v>2</v>
      </c>
      <c r="AJ70" s="78" t="s">
        <v>227</v>
      </c>
      <c r="AK70" s="75">
        <v>2</v>
      </c>
      <c r="AL70" s="78" t="s">
        <v>227</v>
      </c>
      <c r="AM70" s="75">
        <v>1</v>
      </c>
      <c r="AN70" s="75" t="s">
        <v>72</v>
      </c>
      <c r="AP70" s="639"/>
    </row>
    <row r="71" spans="1:42" s="18" customFormat="1">
      <c r="A71" s="68" t="s">
        <v>551</v>
      </c>
      <c r="B71" s="69" t="s">
        <v>552</v>
      </c>
      <c r="C71" s="70"/>
      <c r="D71" s="71" t="s">
        <v>553</v>
      </c>
      <c r="E71" s="72" t="s">
        <v>554</v>
      </c>
      <c r="F71" s="73" t="s">
        <v>555</v>
      </c>
      <c r="G71" s="86" t="s">
        <v>556</v>
      </c>
      <c r="H71" s="70" t="s">
        <v>67</v>
      </c>
      <c r="I71" s="74" t="s">
        <v>50</v>
      </c>
      <c r="J71" s="75" t="s">
        <v>514</v>
      </c>
      <c r="K71" s="75">
        <v>949520003</v>
      </c>
      <c r="L71" s="61"/>
      <c r="M71" s="86"/>
      <c r="N71" s="70"/>
      <c r="O71" s="86"/>
      <c r="P71" s="70"/>
      <c r="Q71"/>
      <c r="R71" s="76"/>
      <c r="S71" s="70"/>
      <c r="T71" s="80" t="s">
        <v>120</v>
      </c>
      <c r="U71" s="63"/>
      <c r="V71" s="77" t="s">
        <v>367</v>
      </c>
      <c r="W71" s="75" t="s">
        <v>71</v>
      </c>
      <c r="X71" s="78" t="s">
        <v>557</v>
      </c>
      <c r="Y71" s="78" t="s">
        <v>367</v>
      </c>
      <c r="Z71" s="75">
        <v>3</v>
      </c>
      <c r="AA71" s="78" t="s">
        <v>367</v>
      </c>
      <c r="AB71" s="75">
        <v>2</v>
      </c>
      <c r="AC71" s="75" t="s">
        <v>57</v>
      </c>
      <c r="AD71" s="74" t="s">
        <v>140</v>
      </c>
      <c r="AE71" s="74"/>
      <c r="AF71"/>
      <c r="AG71" s="77" t="s">
        <v>367</v>
      </c>
      <c r="AH71" s="75" t="s">
        <v>71</v>
      </c>
      <c r="AI71" s="78" t="s">
        <v>557</v>
      </c>
      <c r="AJ71" s="78" t="s">
        <v>367</v>
      </c>
      <c r="AK71" s="75">
        <v>3</v>
      </c>
      <c r="AL71" s="78" t="s">
        <v>367</v>
      </c>
      <c r="AM71" s="75">
        <v>2</v>
      </c>
      <c r="AN71" s="75" t="s">
        <v>57</v>
      </c>
      <c r="AP71" s="639"/>
    </row>
    <row r="72" spans="1:42" s="18" customFormat="1">
      <c r="A72" s="53" t="s">
        <v>558</v>
      </c>
      <c r="B72" s="84" t="s">
        <v>559</v>
      </c>
      <c r="C72" s="55" t="s">
        <v>560</v>
      </c>
      <c r="D72" s="56" t="s">
        <v>561</v>
      </c>
      <c r="E72" s="57" t="s">
        <v>562</v>
      </c>
      <c r="F72" s="58" t="s">
        <v>563</v>
      </c>
      <c r="G72" s="85" t="s">
        <v>564</v>
      </c>
      <c r="H72" s="55" t="s">
        <v>565</v>
      </c>
      <c r="I72" s="59" t="s">
        <v>50</v>
      </c>
      <c r="J72" s="60" t="s">
        <v>300</v>
      </c>
      <c r="K72" s="60">
        <v>999987745</v>
      </c>
      <c r="L72" s="61"/>
      <c r="M72" s="85" t="s">
        <v>566</v>
      </c>
      <c r="N72" s="55" t="s">
        <v>53</v>
      </c>
      <c r="O72" s="81" t="s">
        <v>567</v>
      </c>
      <c r="P72" s="55" t="s">
        <v>53</v>
      </c>
      <c r="Q72"/>
      <c r="R72" s="67" t="s">
        <v>568</v>
      </c>
      <c r="S72" s="55" t="s">
        <v>56</v>
      </c>
      <c r="T72" s="55"/>
      <c r="U72" s="63"/>
      <c r="V72" s="64">
        <v>104</v>
      </c>
      <c r="W72" s="60">
        <v>2.2999999999999998</v>
      </c>
      <c r="X72" s="60">
        <v>3</v>
      </c>
      <c r="Y72" s="65">
        <v>104</v>
      </c>
      <c r="Z72" s="60">
        <v>2</v>
      </c>
      <c r="AA72" s="65">
        <v>104</v>
      </c>
      <c r="AB72" s="60">
        <v>1</v>
      </c>
      <c r="AC72" s="60" t="s">
        <v>57</v>
      </c>
      <c r="AD72" s="59" t="s">
        <v>140</v>
      </c>
      <c r="AE72" s="66" t="s">
        <v>569</v>
      </c>
      <c r="AF72"/>
      <c r="AG72" s="64">
        <v>104</v>
      </c>
      <c r="AH72" s="60">
        <v>2.2999999999999998</v>
      </c>
      <c r="AI72" s="60">
        <v>3</v>
      </c>
      <c r="AJ72" s="65">
        <v>104</v>
      </c>
      <c r="AK72" s="60">
        <v>2</v>
      </c>
      <c r="AL72" s="65">
        <v>104</v>
      </c>
      <c r="AM72" s="60">
        <v>1</v>
      </c>
      <c r="AN72" s="60" t="s">
        <v>57</v>
      </c>
      <c r="AP72" s="639"/>
    </row>
    <row r="73" spans="1:42" s="18" customFormat="1">
      <c r="A73" s="68" t="s">
        <v>570</v>
      </c>
      <c r="B73" s="69" t="s">
        <v>571</v>
      </c>
      <c r="C73" s="70"/>
      <c r="D73" s="71" t="s">
        <v>572</v>
      </c>
      <c r="E73" s="72" t="s">
        <v>573</v>
      </c>
      <c r="F73" s="73" t="s">
        <v>574</v>
      </c>
      <c r="G73" s="86" t="s">
        <v>575</v>
      </c>
      <c r="H73" s="70" t="s">
        <v>67</v>
      </c>
      <c r="I73" s="74" t="s">
        <v>50</v>
      </c>
      <c r="J73" s="75" t="s">
        <v>514</v>
      </c>
      <c r="K73" s="75">
        <v>953032470</v>
      </c>
      <c r="L73" s="61"/>
      <c r="M73" s="86"/>
      <c r="N73" s="70"/>
      <c r="O73" s="86"/>
      <c r="P73" s="70"/>
      <c r="Q73"/>
      <c r="R73" s="76"/>
      <c r="S73" s="70"/>
      <c r="T73" s="70" t="s">
        <v>82</v>
      </c>
      <c r="U73" s="63"/>
      <c r="V73" s="77" t="s">
        <v>102</v>
      </c>
      <c r="W73" s="75">
        <v>1.2</v>
      </c>
      <c r="X73" s="75">
        <v>3</v>
      </c>
      <c r="Y73" s="78" t="s">
        <v>102</v>
      </c>
      <c r="Z73" s="75">
        <v>2</v>
      </c>
      <c r="AA73" s="78" t="s">
        <v>102</v>
      </c>
      <c r="AB73" s="75">
        <v>2</v>
      </c>
      <c r="AC73" s="75" t="s">
        <v>57</v>
      </c>
      <c r="AD73" s="74" t="s">
        <v>140</v>
      </c>
      <c r="AE73" s="74"/>
      <c r="AF73"/>
      <c r="AG73" s="77" t="s">
        <v>102</v>
      </c>
      <c r="AH73" s="75">
        <v>1.2</v>
      </c>
      <c r="AI73" s="75">
        <v>3</v>
      </c>
      <c r="AJ73" s="78" t="s">
        <v>102</v>
      </c>
      <c r="AK73" s="75">
        <v>2</v>
      </c>
      <c r="AL73" s="78" t="s">
        <v>102</v>
      </c>
      <c r="AM73" s="75">
        <v>2</v>
      </c>
      <c r="AN73" s="75" t="s">
        <v>57</v>
      </c>
      <c r="AP73" s="639"/>
    </row>
    <row r="74" spans="1:42" s="18" customFormat="1">
      <c r="A74" s="53" t="s">
        <v>576</v>
      </c>
      <c r="B74" s="54" t="s">
        <v>577</v>
      </c>
      <c r="C74" s="55" t="s">
        <v>578</v>
      </c>
      <c r="D74" s="56" t="s">
        <v>579</v>
      </c>
      <c r="E74" s="57" t="s">
        <v>580</v>
      </c>
      <c r="F74" s="58" t="s">
        <v>581</v>
      </c>
      <c r="G74" s="85" t="s">
        <v>582</v>
      </c>
      <c r="H74" s="55" t="s">
        <v>67</v>
      </c>
      <c r="I74" s="59" t="s">
        <v>50</v>
      </c>
      <c r="J74" s="60" t="s">
        <v>514</v>
      </c>
      <c r="K74" s="60">
        <v>999818189</v>
      </c>
      <c r="L74" s="61"/>
      <c r="M74" s="85" t="s">
        <v>583</v>
      </c>
      <c r="N74" s="55" t="s">
        <v>53</v>
      </c>
      <c r="O74" s="81" t="s">
        <v>584</v>
      </c>
      <c r="P74" s="55" t="s">
        <v>53</v>
      </c>
      <c r="Q74"/>
      <c r="R74" s="67" t="s">
        <v>585</v>
      </c>
      <c r="S74" s="55" t="s">
        <v>56</v>
      </c>
      <c r="T74" s="55"/>
      <c r="U74" s="63"/>
      <c r="V74" s="64" t="s">
        <v>215</v>
      </c>
      <c r="W74" s="60" t="s">
        <v>71</v>
      </c>
      <c r="X74" s="60">
        <v>3</v>
      </c>
      <c r="Y74" s="65" t="s">
        <v>215</v>
      </c>
      <c r="Z74" s="60">
        <v>2</v>
      </c>
      <c r="AA74" s="65" t="s">
        <v>215</v>
      </c>
      <c r="AB74" s="60">
        <v>1</v>
      </c>
      <c r="AC74" s="60" t="s">
        <v>148</v>
      </c>
      <c r="AD74" s="59" t="s">
        <v>95</v>
      </c>
      <c r="AE74" s="66" t="s">
        <v>586</v>
      </c>
      <c r="AF74"/>
      <c r="AG74" s="64" t="s">
        <v>215</v>
      </c>
      <c r="AH74" s="60" t="s">
        <v>71</v>
      </c>
      <c r="AI74" s="60">
        <v>3</v>
      </c>
      <c r="AJ74" s="65" t="s">
        <v>215</v>
      </c>
      <c r="AK74" s="60">
        <v>2</v>
      </c>
      <c r="AL74" s="65" t="s">
        <v>215</v>
      </c>
      <c r="AM74" s="60">
        <v>1</v>
      </c>
      <c r="AN74" s="60" t="s">
        <v>57</v>
      </c>
      <c r="AP74" s="639"/>
    </row>
    <row r="75" spans="1:42" s="18" customFormat="1">
      <c r="A75" s="53" t="s">
        <v>587</v>
      </c>
      <c r="B75" s="54" t="s">
        <v>588</v>
      </c>
      <c r="C75" s="55" t="s">
        <v>589</v>
      </c>
      <c r="D75" s="56" t="s">
        <v>590</v>
      </c>
      <c r="E75" s="57" t="s">
        <v>591</v>
      </c>
      <c r="F75" s="58" t="s">
        <v>592</v>
      </c>
      <c r="G75" s="85" t="s">
        <v>593</v>
      </c>
      <c r="H75" s="55" t="s">
        <v>67</v>
      </c>
      <c r="I75" s="59" t="s">
        <v>50</v>
      </c>
      <c r="J75" s="60" t="s">
        <v>514</v>
      </c>
      <c r="K75" s="60">
        <v>999856019</v>
      </c>
      <c r="L75" s="61"/>
      <c r="M75" s="85" t="s">
        <v>594</v>
      </c>
      <c r="N75" s="55" t="s">
        <v>53</v>
      </c>
      <c r="O75" s="85" t="s">
        <v>595</v>
      </c>
      <c r="P75" s="55" t="s">
        <v>53</v>
      </c>
      <c r="Q75"/>
      <c r="R75" s="67" t="s">
        <v>596</v>
      </c>
      <c r="S75" s="55" t="s">
        <v>56</v>
      </c>
      <c r="T75" s="55"/>
      <c r="U75" s="63"/>
      <c r="V75" s="64" t="s">
        <v>83</v>
      </c>
      <c r="W75" s="60" t="s">
        <v>71</v>
      </c>
      <c r="X75" s="60">
        <v>2</v>
      </c>
      <c r="Y75" s="65" t="s">
        <v>83</v>
      </c>
      <c r="Z75" s="60">
        <v>2</v>
      </c>
      <c r="AA75" s="65" t="s">
        <v>83</v>
      </c>
      <c r="AB75" s="60">
        <v>1</v>
      </c>
      <c r="AC75" s="60" t="s">
        <v>148</v>
      </c>
      <c r="AD75" s="59" t="s">
        <v>140</v>
      </c>
      <c r="AE75" s="66" t="s">
        <v>597</v>
      </c>
      <c r="AF75"/>
      <c r="AG75" s="64" t="s">
        <v>83</v>
      </c>
      <c r="AH75" s="60" t="s">
        <v>71</v>
      </c>
      <c r="AI75" s="60">
        <v>2</v>
      </c>
      <c r="AJ75" s="65" t="s">
        <v>83</v>
      </c>
      <c r="AK75" s="60">
        <v>2</v>
      </c>
      <c r="AL75" s="65" t="s">
        <v>83</v>
      </c>
      <c r="AM75" s="60">
        <v>1</v>
      </c>
      <c r="AN75" s="60" t="s">
        <v>57</v>
      </c>
      <c r="AP75" s="639"/>
    </row>
    <row r="76" spans="1:42" s="18" customFormat="1">
      <c r="A76" s="68" t="s">
        <v>598</v>
      </c>
      <c r="B76" s="69" t="s">
        <v>599</v>
      </c>
      <c r="C76" s="70" t="s">
        <v>600</v>
      </c>
      <c r="D76" s="71" t="s">
        <v>601</v>
      </c>
      <c r="E76" s="72" t="s">
        <v>602</v>
      </c>
      <c r="F76" s="73" t="s">
        <v>603</v>
      </c>
      <c r="G76" s="86" t="s">
        <v>604</v>
      </c>
      <c r="H76" s="70" t="s">
        <v>605</v>
      </c>
      <c r="I76" s="74" t="s">
        <v>101</v>
      </c>
      <c r="J76" s="75" t="s">
        <v>300</v>
      </c>
      <c r="K76" s="75">
        <v>945941382</v>
      </c>
      <c r="L76" s="61"/>
      <c r="M76" s="86"/>
      <c r="N76" s="70"/>
      <c r="O76" s="86"/>
      <c r="P76" s="70"/>
      <c r="Q76"/>
      <c r="R76" s="76"/>
      <c r="S76" s="70"/>
      <c r="T76" s="70" t="s">
        <v>82</v>
      </c>
      <c r="U76" s="63"/>
      <c r="V76" s="77" t="s">
        <v>606</v>
      </c>
      <c r="W76" s="75">
        <v>2.2999999999999998</v>
      </c>
      <c r="X76" s="78" t="s">
        <v>495</v>
      </c>
      <c r="Y76" s="78" t="s">
        <v>94</v>
      </c>
      <c r="Z76" s="75">
        <v>1</v>
      </c>
      <c r="AA76" s="78" t="s">
        <v>94</v>
      </c>
      <c r="AB76" s="75">
        <v>1</v>
      </c>
      <c r="AC76" s="75" t="s">
        <v>72</v>
      </c>
      <c r="AD76" s="74" t="s">
        <v>228</v>
      </c>
      <c r="AE76" s="74"/>
      <c r="AF76"/>
      <c r="AG76" s="77" t="s">
        <v>606</v>
      </c>
      <c r="AH76" s="75">
        <v>2.2999999999999998</v>
      </c>
      <c r="AI76" s="78" t="s">
        <v>495</v>
      </c>
      <c r="AJ76" s="78" t="s">
        <v>94</v>
      </c>
      <c r="AK76" s="75">
        <v>1</v>
      </c>
      <c r="AL76" s="78" t="s">
        <v>94</v>
      </c>
      <c r="AM76" s="75">
        <v>1</v>
      </c>
      <c r="AN76" s="75" t="s">
        <v>72</v>
      </c>
      <c r="AP76" s="639"/>
    </row>
    <row r="77" spans="1:42" s="18" customFormat="1">
      <c r="A77" s="53" t="s">
        <v>607</v>
      </c>
      <c r="B77" s="54" t="s">
        <v>608</v>
      </c>
      <c r="C77" s="55"/>
      <c r="D77" s="56" t="s">
        <v>609</v>
      </c>
      <c r="E77" s="57" t="s">
        <v>610</v>
      </c>
      <c r="F77" s="58" t="s">
        <v>611</v>
      </c>
      <c r="G77" s="85" t="s">
        <v>612</v>
      </c>
      <c r="H77" s="55" t="s">
        <v>67</v>
      </c>
      <c r="I77" s="59" t="s">
        <v>50</v>
      </c>
      <c r="J77" s="60" t="s">
        <v>613</v>
      </c>
      <c r="K77" s="60">
        <v>949441530</v>
      </c>
      <c r="L77" s="61"/>
      <c r="M77" s="85" t="s">
        <v>614</v>
      </c>
      <c r="N77" s="55" t="s">
        <v>212</v>
      </c>
      <c r="O77" s="85" t="s">
        <v>615</v>
      </c>
      <c r="P77" s="55" t="s">
        <v>53</v>
      </c>
      <c r="Q77"/>
      <c r="R77" s="67" t="s">
        <v>616</v>
      </c>
      <c r="S77" s="55" t="s">
        <v>56</v>
      </c>
      <c r="T77" s="55"/>
      <c r="U77" s="63"/>
      <c r="V77" s="64" t="s">
        <v>617</v>
      </c>
      <c r="W77" s="60">
        <v>1.2</v>
      </c>
      <c r="X77" s="65" t="s">
        <v>495</v>
      </c>
      <c r="Y77" s="65" t="s">
        <v>617</v>
      </c>
      <c r="Z77" s="65" t="s">
        <v>495</v>
      </c>
      <c r="AA77" s="65"/>
      <c r="AB77" s="60">
        <v>0</v>
      </c>
      <c r="AC77" s="60" t="s">
        <v>57</v>
      </c>
      <c r="AD77" s="59" t="s">
        <v>95</v>
      </c>
      <c r="AE77" s="66" t="s">
        <v>618</v>
      </c>
      <c r="AF77"/>
      <c r="AG77" s="64" t="s">
        <v>617</v>
      </c>
      <c r="AH77" s="60">
        <v>1.2</v>
      </c>
      <c r="AI77" s="65" t="s">
        <v>495</v>
      </c>
      <c r="AJ77" s="65" t="s">
        <v>617</v>
      </c>
      <c r="AK77" s="65" t="s">
        <v>495</v>
      </c>
      <c r="AL77" s="65"/>
      <c r="AM77" s="60">
        <v>0</v>
      </c>
      <c r="AN77" s="60" t="s">
        <v>57</v>
      </c>
      <c r="AP77" s="639"/>
    </row>
    <row r="78" spans="1:42" s="18" customFormat="1">
      <c r="A78" s="68" t="s">
        <v>619</v>
      </c>
      <c r="B78" s="69" t="s">
        <v>620</v>
      </c>
      <c r="C78" s="70"/>
      <c r="D78" s="71" t="s">
        <v>621</v>
      </c>
      <c r="E78" s="72" t="s">
        <v>622</v>
      </c>
      <c r="F78" s="73" t="s">
        <v>623</v>
      </c>
      <c r="G78" s="86" t="s">
        <v>624</v>
      </c>
      <c r="H78" s="70" t="s">
        <v>473</v>
      </c>
      <c r="I78" s="74" t="s">
        <v>50</v>
      </c>
      <c r="J78" s="75" t="s">
        <v>300</v>
      </c>
      <c r="K78" s="75">
        <v>999612161</v>
      </c>
      <c r="L78" s="61"/>
      <c r="M78" s="86"/>
      <c r="N78" s="70"/>
      <c r="O78" s="86"/>
      <c r="P78" s="70"/>
      <c r="Q78"/>
      <c r="R78" s="76"/>
      <c r="S78" s="70"/>
      <c r="T78" s="80" t="s">
        <v>120</v>
      </c>
      <c r="U78" s="63"/>
      <c r="V78" s="77" t="s">
        <v>215</v>
      </c>
      <c r="W78" s="75" t="s">
        <v>71</v>
      </c>
      <c r="X78" s="75">
        <v>3</v>
      </c>
      <c r="Y78" s="75">
        <v>104</v>
      </c>
      <c r="Z78" s="75">
        <v>2</v>
      </c>
      <c r="AA78" s="75">
        <v>104</v>
      </c>
      <c r="AB78" s="75">
        <v>1</v>
      </c>
      <c r="AC78" s="75" t="s">
        <v>72</v>
      </c>
      <c r="AD78" s="74" t="s">
        <v>156</v>
      </c>
      <c r="AE78" s="74"/>
      <c r="AF78"/>
      <c r="AG78" s="77" t="s">
        <v>215</v>
      </c>
      <c r="AH78" s="75" t="s">
        <v>71</v>
      </c>
      <c r="AI78" s="75">
        <v>3</v>
      </c>
      <c r="AJ78" s="75">
        <v>104</v>
      </c>
      <c r="AK78" s="75">
        <v>2</v>
      </c>
      <c r="AL78" s="75">
        <v>104</v>
      </c>
      <c r="AM78" s="75">
        <v>1</v>
      </c>
      <c r="AN78" s="75" t="s">
        <v>72</v>
      </c>
      <c r="AP78" s="639"/>
    </row>
    <row r="79" spans="1:42" s="18" customFormat="1">
      <c r="A79" s="53" t="s">
        <v>625</v>
      </c>
      <c r="B79" s="54" t="s">
        <v>626</v>
      </c>
      <c r="C79" s="55"/>
      <c r="D79" s="56" t="s">
        <v>627</v>
      </c>
      <c r="E79" s="57" t="s">
        <v>628</v>
      </c>
      <c r="F79" s="58" t="s">
        <v>629</v>
      </c>
      <c r="G79" s="85" t="s">
        <v>630</v>
      </c>
      <c r="H79" s="55" t="s">
        <v>67</v>
      </c>
      <c r="I79" s="59" t="s">
        <v>50</v>
      </c>
      <c r="J79" s="60" t="s">
        <v>300</v>
      </c>
      <c r="K79" s="60">
        <v>946930588</v>
      </c>
      <c r="L79" s="61"/>
      <c r="M79" s="85" t="s">
        <v>631</v>
      </c>
      <c r="N79" s="55" t="s">
        <v>53</v>
      </c>
      <c r="O79" s="85" t="s">
        <v>632</v>
      </c>
      <c r="P79" s="55" t="s">
        <v>53</v>
      </c>
      <c r="Q79"/>
      <c r="R79" s="67" t="s">
        <v>633</v>
      </c>
      <c r="S79" s="55" t="s">
        <v>56</v>
      </c>
      <c r="T79" s="55"/>
      <c r="U79" s="63"/>
      <c r="V79" s="64" t="s">
        <v>215</v>
      </c>
      <c r="W79" s="60" t="s">
        <v>71</v>
      </c>
      <c r="X79" s="60">
        <v>3</v>
      </c>
      <c r="Y79" s="60">
        <v>104</v>
      </c>
      <c r="Z79" s="60">
        <v>2</v>
      </c>
      <c r="AA79" s="60">
        <v>104</v>
      </c>
      <c r="AB79" s="60">
        <v>1</v>
      </c>
      <c r="AC79" s="60" t="s">
        <v>72</v>
      </c>
      <c r="AD79" s="59" t="s">
        <v>95</v>
      </c>
      <c r="AE79" s="66" t="s">
        <v>634</v>
      </c>
      <c r="AF79"/>
      <c r="AG79" s="64" t="s">
        <v>215</v>
      </c>
      <c r="AH79" s="60" t="s">
        <v>71</v>
      </c>
      <c r="AI79" s="60">
        <v>3</v>
      </c>
      <c r="AJ79" s="60">
        <v>104</v>
      </c>
      <c r="AK79" s="60">
        <v>2</v>
      </c>
      <c r="AL79" s="60">
        <v>104</v>
      </c>
      <c r="AM79" s="60">
        <v>1</v>
      </c>
      <c r="AN79" s="60" t="s">
        <v>57</v>
      </c>
      <c r="AP79" s="639"/>
    </row>
    <row r="80" spans="1:42" s="18" customFormat="1">
      <c r="A80" s="68" t="s">
        <v>635</v>
      </c>
      <c r="B80" s="69" t="s">
        <v>636</v>
      </c>
      <c r="C80" s="70"/>
      <c r="D80" s="71" t="s">
        <v>637</v>
      </c>
      <c r="E80" s="72" t="s">
        <v>638</v>
      </c>
      <c r="F80" s="73" t="s">
        <v>639</v>
      </c>
      <c r="G80" s="86" t="s">
        <v>640</v>
      </c>
      <c r="H80" s="70" t="s">
        <v>67</v>
      </c>
      <c r="I80" s="74" t="s">
        <v>50</v>
      </c>
      <c r="J80" s="75" t="s">
        <v>300</v>
      </c>
      <c r="K80" s="75">
        <v>950170679</v>
      </c>
      <c r="L80" s="61"/>
      <c r="M80" s="86"/>
      <c r="N80" s="70"/>
      <c r="O80" s="86"/>
      <c r="P80" s="70"/>
      <c r="Q80"/>
      <c r="R80" s="76"/>
      <c r="S80" s="70"/>
      <c r="T80" s="70" t="s">
        <v>82</v>
      </c>
      <c r="U80" s="63"/>
      <c r="V80" s="77" t="s">
        <v>641</v>
      </c>
      <c r="W80" s="75">
        <v>1</v>
      </c>
      <c r="X80" s="75">
        <v>6</v>
      </c>
      <c r="Y80" s="78" t="s">
        <v>641</v>
      </c>
      <c r="Z80" s="75">
        <v>3</v>
      </c>
      <c r="AA80" s="78" t="s">
        <v>641</v>
      </c>
      <c r="AB80" s="75">
        <v>3</v>
      </c>
      <c r="AC80" s="75" t="s">
        <v>72</v>
      </c>
      <c r="AD80" s="74" t="s">
        <v>95</v>
      </c>
      <c r="AE80" s="74"/>
      <c r="AF80"/>
      <c r="AG80" s="77" t="s">
        <v>641</v>
      </c>
      <c r="AH80" s="75">
        <v>1</v>
      </c>
      <c r="AI80" s="75">
        <v>6</v>
      </c>
      <c r="AJ80" s="78" t="s">
        <v>641</v>
      </c>
      <c r="AK80" s="75">
        <v>3</v>
      </c>
      <c r="AL80" s="78" t="s">
        <v>641</v>
      </c>
      <c r="AM80" s="75">
        <v>3</v>
      </c>
      <c r="AN80" s="75" t="s">
        <v>72</v>
      </c>
      <c r="AP80" s="639"/>
    </row>
    <row r="81" spans="1:42" s="18" customFormat="1">
      <c r="A81" s="68" t="s">
        <v>642</v>
      </c>
      <c r="B81" s="69" t="s">
        <v>643</v>
      </c>
      <c r="C81" s="70"/>
      <c r="D81" s="71" t="s">
        <v>644</v>
      </c>
      <c r="E81" s="72" t="s">
        <v>645</v>
      </c>
      <c r="F81" s="73" t="s">
        <v>646</v>
      </c>
      <c r="G81" s="86" t="s">
        <v>647</v>
      </c>
      <c r="H81" s="70" t="s">
        <v>67</v>
      </c>
      <c r="I81" s="74" t="s">
        <v>50</v>
      </c>
      <c r="J81" s="75" t="s">
        <v>300</v>
      </c>
      <c r="K81" s="75">
        <v>990351668</v>
      </c>
      <c r="L81" s="61"/>
      <c r="M81" s="86"/>
      <c r="N81" s="70"/>
      <c r="O81" s="86"/>
      <c r="P81" s="70"/>
      <c r="Q81"/>
      <c r="R81" s="76"/>
      <c r="S81" s="70"/>
      <c r="T81" s="70" t="s">
        <v>82</v>
      </c>
      <c r="U81" s="63"/>
      <c r="V81" s="77" t="s">
        <v>121</v>
      </c>
      <c r="W81" s="75">
        <v>1.2</v>
      </c>
      <c r="X81" s="75">
        <v>2</v>
      </c>
      <c r="Y81" s="78" t="s">
        <v>121</v>
      </c>
      <c r="Z81" s="75">
        <v>2</v>
      </c>
      <c r="AA81" s="78" t="s">
        <v>121</v>
      </c>
      <c r="AB81" s="75">
        <v>2</v>
      </c>
      <c r="AC81" s="75" t="s">
        <v>72</v>
      </c>
      <c r="AD81" s="74" t="s">
        <v>648</v>
      </c>
      <c r="AE81" s="74"/>
      <c r="AF81"/>
      <c r="AG81" s="77" t="s">
        <v>121</v>
      </c>
      <c r="AH81" s="75">
        <v>1.2</v>
      </c>
      <c r="AI81" s="75">
        <v>2</v>
      </c>
      <c r="AJ81" s="78" t="s">
        <v>121</v>
      </c>
      <c r="AK81" s="75">
        <v>2</v>
      </c>
      <c r="AL81" s="78" t="s">
        <v>121</v>
      </c>
      <c r="AM81" s="75">
        <v>2</v>
      </c>
      <c r="AN81" s="75" t="s">
        <v>72</v>
      </c>
      <c r="AP81" s="639"/>
    </row>
    <row r="82" spans="1:42" s="18" customFormat="1">
      <c r="A82" s="68" t="s">
        <v>649</v>
      </c>
      <c r="B82" s="69" t="s">
        <v>650</v>
      </c>
      <c r="C82" s="70"/>
      <c r="D82" s="71"/>
      <c r="E82" s="72" t="s">
        <v>651</v>
      </c>
      <c r="F82" s="73" t="s">
        <v>652</v>
      </c>
      <c r="G82" s="86" t="s">
        <v>653</v>
      </c>
      <c r="H82" s="70" t="s">
        <v>67</v>
      </c>
      <c r="I82" s="74" t="s">
        <v>50</v>
      </c>
      <c r="J82" s="75" t="s">
        <v>300</v>
      </c>
      <c r="K82" s="75"/>
      <c r="L82" s="61"/>
      <c r="M82" s="86"/>
      <c r="N82" s="70"/>
      <c r="O82" s="86"/>
      <c r="P82" s="70"/>
      <c r="Q82"/>
      <c r="R82" s="76"/>
      <c r="S82" s="70"/>
      <c r="T82" s="70" t="s">
        <v>82</v>
      </c>
      <c r="U82" s="63"/>
      <c r="V82" s="77" t="s">
        <v>102</v>
      </c>
      <c r="W82" s="75">
        <v>1.2</v>
      </c>
      <c r="X82" s="75">
        <v>2</v>
      </c>
      <c r="Y82" s="75" t="s">
        <v>102</v>
      </c>
      <c r="Z82" s="75">
        <v>2</v>
      </c>
      <c r="AA82" s="75" t="s">
        <v>102</v>
      </c>
      <c r="AB82" s="75">
        <v>2</v>
      </c>
      <c r="AC82" s="75" t="s">
        <v>57</v>
      </c>
      <c r="AD82" s="74" t="s">
        <v>654</v>
      </c>
      <c r="AE82" s="74"/>
      <c r="AF82"/>
      <c r="AG82" s="77" t="s">
        <v>102</v>
      </c>
      <c r="AH82" s="75">
        <v>1.2</v>
      </c>
      <c r="AI82" s="75">
        <v>2</v>
      </c>
      <c r="AJ82" s="75" t="s">
        <v>102</v>
      </c>
      <c r="AK82" s="75">
        <v>2</v>
      </c>
      <c r="AL82" s="75" t="s">
        <v>102</v>
      </c>
      <c r="AM82" s="75">
        <v>2</v>
      </c>
      <c r="AN82" s="75" t="s">
        <v>57</v>
      </c>
      <c r="AP82" s="639"/>
    </row>
    <row r="83" spans="1:42" s="18" customFormat="1">
      <c r="A83" s="53" t="s">
        <v>655</v>
      </c>
      <c r="B83" s="54" t="s">
        <v>656</v>
      </c>
      <c r="C83" s="55"/>
      <c r="D83" s="56" t="s">
        <v>657</v>
      </c>
      <c r="E83" s="57" t="s">
        <v>658</v>
      </c>
      <c r="F83" s="58" t="s">
        <v>659</v>
      </c>
      <c r="G83" s="85" t="s">
        <v>660</v>
      </c>
      <c r="H83" s="55" t="s">
        <v>661</v>
      </c>
      <c r="I83" s="59" t="s">
        <v>50</v>
      </c>
      <c r="J83" s="60" t="s">
        <v>300</v>
      </c>
      <c r="K83" s="60">
        <v>947845783</v>
      </c>
      <c r="L83" s="61"/>
      <c r="M83" s="85" t="s">
        <v>662</v>
      </c>
      <c r="N83" s="55" t="s">
        <v>53</v>
      </c>
      <c r="O83" s="85" t="s">
        <v>662</v>
      </c>
      <c r="P83" s="55" t="s">
        <v>53</v>
      </c>
      <c r="Q83"/>
      <c r="R83" s="67" t="s">
        <v>663</v>
      </c>
      <c r="S83" s="55" t="s">
        <v>56</v>
      </c>
      <c r="T83" s="55"/>
      <c r="U83" s="63"/>
      <c r="V83" s="88" t="s">
        <v>102</v>
      </c>
      <c r="W83" s="60">
        <v>1.2</v>
      </c>
      <c r="X83" s="60">
        <v>2</v>
      </c>
      <c r="Y83" s="60" t="s">
        <v>102</v>
      </c>
      <c r="Z83" s="60">
        <v>2</v>
      </c>
      <c r="AA83" s="60" t="s">
        <v>102</v>
      </c>
      <c r="AB83" s="60">
        <v>2</v>
      </c>
      <c r="AC83" s="60" t="s">
        <v>57</v>
      </c>
      <c r="AD83" s="59" t="s">
        <v>156</v>
      </c>
      <c r="AE83" s="66" t="s">
        <v>664</v>
      </c>
      <c r="AF83"/>
      <c r="AG83" s="88" t="s">
        <v>102</v>
      </c>
      <c r="AH83" s="60">
        <v>1.2</v>
      </c>
      <c r="AI83" s="60">
        <v>2</v>
      </c>
      <c r="AJ83" s="60" t="s">
        <v>102</v>
      </c>
      <c r="AK83" s="60">
        <v>2</v>
      </c>
      <c r="AL83" s="60" t="s">
        <v>102</v>
      </c>
      <c r="AM83" s="60">
        <v>2</v>
      </c>
      <c r="AN83" s="60" t="s">
        <v>57</v>
      </c>
      <c r="AP83" s="639"/>
    </row>
    <row r="84" spans="1:42" s="18" customFormat="1">
      <c r="A84" s="53" t="s">
        <v>665</v>
      </c>
      <c r="B84" s="54" t="s">
        <v>460</v>
      </c>
      <c r="C84" s="55" t="s">
        <v>77</v>
      </c>
      <c r="D84" s="56" t="s">
        <v>461</v>
      </c>
      <c r="E84" s="57" t="s">
        <v>462</v>
      </c>
      <c r="F84" s="92" t="s">
        <v>463</v>
      </c>
      <c r="G84" s="92" t="s">
        <v>666</v>
      </c>
      <c r="H84" s="55" t="s">
        <v>67</v>
      </c>
      <c r="I84" s="59" t="s">
        <v>50</v>
      </c>
      <c r="J84" s="60" t="s">
        <v>300</v>
      </c>
      <c r="K84" s="60">
        <v>947656924</v>
      </c>
      <c r="L84" s="61"/>
      <c r="M84" s="92" t="s">
        <v>667</v>
      </c>
      <c r="N84" s="55" t="s">
        <v>53</v>
      </c>
      <c r="O84" s="92" t="s">
        <v>668</v>
      </c>
      <c r="P84" s="55" t="s">
        <v>53</v>
      </c>
      <c r="Q84"/>
      <c r="R84" s="67" t="s">
        <v>669</v>
      </c>
      <c r="S84" s="55" t="s">
        <v>56</v>
      </c>
      <c r="T84" s="93"/>
      <c r="U84" s="63"/>
      <c r="V84" s="64" t="s">
        <v>83</v>
      </c>
      <c r="W84" s="60" t="s">
        <v>71</v>
      </c>
      <c r="X84" s="60">
        <v>3</v>
      </c>
      <c r="Y84" s="60" t="s">
        <v>83</v>
      </c>
      <c r="Z84" s="60">
        <v>3</v>
      </c>
      <c r="AA84" s="60" t="s">
        <v>83</v>
      </c>
      <c r="AB84" s="60">
        <v>2</v>
      </c>
      <c r="AC84" s="60" t="s">
        <v>148</v>
      </c>
      <c r="AD84" s="59" t="s">
        <v>140</v>
      </c>
      <c r="AE84" s="94" t="s">
        <v>670</v>
      </c>
      <c r="AF84"/>
      <c r="AG84" s="64" t="s">
        <v>83</v>
      </c>
      <c r="AH84" s="60" t="s">
        <v>71</v>
      </c>
      <c r="AI84" s="60">
        <v>3</v>
      </c>
      <c r="AJ84" s="60" t="s">
        <v>83</v>
      </c>
      <c r="AK84" s="60">
        <v>3</v>
      </c>
      <c r="AL84" s="60" t="s">
        <v>83</v>
      </c>
      <c r="AM84" s="60">
        <v>2</v>
      </c>
      <c r="AN84" s="60" t="s">
        <v>57</v>
      </c>
      <c r="AP84" s="639"/>
    </row>
    <row r="85" spans="1:42" s="18" customFormat="1">
      <c r="A85" s="53" t="s">
        <v>671</v>
      </c>
      <c r="B85" s="54" t="s">
        <v>672</v>
      </c>
      <c r="C85" s="55"/>
      <c r="D85" s="56" t="s">
        <v>673</v>
      </c>
      <c r="E85" s="57" t="s">
        <v>674</v>
      </c>
      <c r="F85" s="58" t="s">
        <v>675</v>
      </c>
      <c r="G85" s="85" t="s">
        <v>676</v>
      </c>
      <c r="H85" s="55" t="s">
        <v>661</v>
      </c>
      <c r="I85" s="59" t="s">
        <v>50</v>
      </c>
      <c r="J85" s="60" t="s">
        <v>300</v>
      </c>
      <c r="K85" s="60">
        <v>994532077</v>
      </c>
      <c r="L85" s="61"/>
      <c r="M85" s="85" t="s">
        <v>677</v>
      </c>
      <c r="N85" s="55" t="s">
        <v>53</v>
      </c>
      <c r="O85" s="85" t="s">
        <v>677</v>
      </c>
      <c r="P85" s="55" t="s">
        <v>53</v>
      </c>
      <c r="Q85"/>
      <c r="R85" s="67" t="s">
        <v>678</v>
      </c>
      <c r="S85" s="55" t="s">
        <v>56</v>
      </c>
      <c r="T85" s="55"/>
      <c r="U85" s="63"/>
      <c r="V85" s="64" t="s">
        <v>83</v>
      </c>
      <c r="W85" s="60">
        <v>1.2</v>
      </c>
      <c r="X85" s="60">
        <v>2</v>
      </c>
      <c r="Y85" s="60" t="s">
        <v>83</v>
      </c>
      <c r="Z85" s="60">
        <v>2</v>
      </c>
      <c r="AA85" s="60" t="s">
        <v>83</v>
      </c>
      <c r="AB85" s="60">
        <v>2</v>
      </c>
      <c r="AC85" s="60" t="s">
        <v>72</v>
      </c>
      <c r="AD85" s="59" t="s">
        <v>132</v>
      </c>
      <c r="AE85" s="66" t="s">
        <v>679</v>
      </c>
      <c r="AF85"/>
      <c r="AG85" s="64" t="s">
        <v>83</v>
      </c>
      <c r="AH85" s="60">
        <v>1.2</v>
      </c>
      <c r="AI85" s="60">
        <v>2</v>
      </c>
      <c r="AJ85" s="60" t="s">
        <v>83</v>
      </c>
      <c r="AK85" s="60">
        <v>2</v>
      </c>
      <c r="AL85" s="60" t="s">
        <v>83</v>
      </c>
      <c r="AM85" s="60">
        <v>2</v>
      </c>
      <c r="AN85" s="60" t="s">
        <v>57</v>
      </c>
      <c r="AP85" s="639"/>
    </row>
    <row r="86" spans="1:42" s="18" customFormat="1">
      <c r="A86" s="68" t="s">
        <v>680</v>
      </c>
      <c r="B86" s="69" t="s">
        <v>681</v>
      </c>
      <c r="C86" s="70"/>
      <c r="D86" s="71" t="s">
        <v>416</v>
      </c>
      <c r="E86" s="72" t="s">
        <v>682</v>
      </c>
      <c r="F86" s="86" t="s">
        <v>683</v>
      </c>
      <c r="G86" s="86" t="s">
        <v>684</v>
      </c>
      <c r="H86" s="70" t="s">
        <v>67</v>
      </c>
      <c r="I86" s="74" t="s">
        <v>50</v>
      </c>
      <c r="J86" s="75" t="s">
        <v>685</v>
      </c>
      <c r="K86" s="75">
        <v>998890093</v>
      </c>
      <c r="L86" s="61"/>
      <c r="M86" s="86"/>
      <c r="N86" s="70"/>
      <c r="O86" s="86"/>
      <c r="P86" s="70"/>
      <c r="Q86"/>
      <c r="R86" s="76"/>
      <c r="S86" s="70"/>
      <c r="T86" s="80" t="s">
        <v>120</v>
      </c>
      <c r="U86" s="63"/>
      <c r="V86" s="77" t="s">
        <v>686</v>
      </c>
      <c r="W86" s="75">
        <v>1.2</v>
      </c>
      <c r="X86" s="75">
        <v>4</v>
      </c>
      <c r="Y86" s="75">
        <v>1088</v>
      </c>
      <c r="Z86" s="75">
        <v>3</v>
      </c>
      <c r="AA86" s="75">
        <v>1088</v>
      </c>
      <c r="AB86" s="75">
        <v>3</v>
      </c>
      <c r="AC86" s="75" t="s">
        <v>57</v>
      </c>
      <c r="AD86" s="74" t="s">
        <v>474</v>
      </c>
      <c r="AE86" s="74"/>
      <c r="AF86"/>
      <c r="AG86" s="77" t="s">
        <v>686</v>
      </c>
      <c r="AH86" s="75">
        <v>1.2</v>
      </c>
      <c r="AI86" s="75">
        <v>4</v>
      </c>
      <c r="AJ86" s="75">
        <v>1088</v>
      </c>
      <c r="AK86" s="75">
        <v>3</v>
      </c>
      <c r="AL86" s="75">
        <v>1088</v>
      </c>
      <c r="AM86" s="75">
        <v>3</v>
      </c>
      <c r="AN86" s="75" t="s">
        <v>57</v>
      </c>
      <c r="AP86" s="639"/>
    </row>
    <row r="87" spans="1:42" s="18" customFormat="1">
      <c r="A87" s="53" t="s">
        <v>687</v>
      </c>
      <c r="B87" s="54" t="s">
        <v>688</v>
      </c>
      <c r="C87" s="55"/>
      <c r="D87" s="56" t="s">
        <v>689</v>
      </c>
      <c r="E87" s="57" t="s">
        <v>690</v>
      </c>
      <c r="F87" s="58" t="s">
        <v>691</v>
      </c>
      <c r="G87" s="85" t="s">
        <v>692</v>
      </c>
      <c r="H87" s="55" t="s">
        <v>565</v>
      </c>
      <c r="I87" s="59" t="s">
        <v>50</v>
      </c>
      <c r="J87" s="60" t="s">
        <v>685</v>
      </c>
      <c r="K87" s="60">
        <v>999904228</v>
      </c>
      <c r="L87" s="61"/>
      <c r="M87" s="85" t="s">
        <v>693</v>
      </c>
      <c r="N87" s="55" t="s">
        <v>53</v>
      </c>
      <c r="O87" s="81" t="s">
        <v>694</v>
      </c>
      <c r="P87" s="55" t="s">
        <v>53</v>
      </c>
      <c r="Q87"/>
      <c r="R87" s="67" t="s">
        <v>695</v>
      </c>
      <c r="S87" s="55" t="s">
        <v>56</v>
      </c>
      <c r="T87" s="55"/>
      <c r="U87" s="63"/>
      <c r="V87" s="64" t="s">
        <v>215</v>
      </c>
      <c r="W87" s="60" t="s">
        <v>71</v>
      </c>
      <c r="X87" s="60">
        <v>3</v>
      </c>
      <c r="Y87" s="65" t="s">
        <v>215</v>
      </c>
      <c r="Z87" s="60">
        <v>3</v>
      </c>
      <c r="AA87" s="65" t="s">
        <v>215</v>
      </c>
      <c r="AB87" s="60">
        <v>2</v>
      </c>
      <c r="AC87" s="60" t="s">
        <v>72</v>
      </c>
      <c r="AD87" s="59" t="s">
        <v>84</v>
      </c>
      <c r="AE87" s="66" t="s">
        <v>696</v>
      </c>
      <c r="AF87"/>
      <c r="AG87" s="64" t="s">
        <v>215</v>
      </c>
      <c r="AH87" s="60" t="s">
        <v>71</v>
      </c>
      <c r="AI87" s="60">
        <v>3</v>
      </c>
      <c r="AJ87" s="65" t="s">
        <v>215</v>
      </c>
      <c r="AK87" s="60">
        <v>3</v>
      </c>
      <c r="AL87" s="65" t="s">
        <v>215</v>
      </c>
      <c r="AM87" s="60">
        <v>2</v>
      </c>
      <c r="AN87" s="60" t="s">
        <v>57</v>
      </c>
      <c r="AP87" s="639"/>
    </row>
    <row r="88" spans="1:42" s="18" customFormat="1">
      <c r="A88" s="53" t="s">
        <v>697</v>
      </c>
      <c r="B88" s="84" t="s">
        <v>698</v>
      </c>
      <c r="C88" s="55" t="s">
        <v>321</v>
      </c>
      <c r="D88" s="56" t="s">
        <v>499</v>
      </c>
      <c r="E88" s="57" t="s">
        <v>500</v>
      </c>
      <c r="F88" s="85" t="s">
        <v>501</v>
      </c>
      <c r="G88" s="85" t="s">
        <v>699</v>
      </c>
      <c r="H88" s="55" t="s">
        <v>565</v>
      </c>
      <c r="I88" s="59" t="s">
        <v>50</v>
      </c>
      <c r="J88" s="60" t="s">
        <v>685</v>
      </c>
      <c r="K88" s="60">
        <v>999842342</v>
      </c>
      <c r="L88" s="61"/>
      <c r="M88" s="85" t="s">
        <v>700</v>
      </c>
      <c r="N88" s="55" t="s">
        <v>212</v>
      </c>
      <c r="O88" s="81" t="s">
        <v>504</v>
      </c>
      <c r="P88" s="55" t="s">
        <v>53</v>
      </c>
      <c r="Q88"/>
      <c r="R88" s="67" t="s">
        <v>505</v>
      </c>
      <c r="S88" s="55" t="s">
        <v>56</v>
      </c>
      <c r="T88" s="55"/>
      <c r="U88" s="63"/>
      <c r="V88" s="64" t="s">
        <v>367</v>
      </c>
      <c r="W88" s="60" t="s">
        <v>71</v>
      </c>
      <c r="X88" s="60">
        <v>3</v>
      </c>
      <c r="Y88" s="65" t="s">
        <v>367</v>
      </c>
      <c r="Z88" s="60">
        <v>2</v>
      </c>
      <c r="AA88" s="65" t="s">
        <v>367</v>
      </c>
      <c r="AB88" s="60">
        <v>1</v>
      </c>
      <c r="AC88" s="60" t="s">
        <v>148</v>
      </c>
      <c r="AD88" s="59" t="s">
        <v>132</v>
      </c>
      <c r="AE88" s="66" t="s">
        <v>506</v>
      </c>
      <c r="AF88"/>
      <c r="AG88" s="64" t="s">
        <v>367</v>
      </c>
      <c r="AH88" s="60" t="s">
        <v>71</v>
      </c>
      <c r="AI88" s="60">
        <v>3</v>
      </c>
      <c r="AJ88" s="65" t="s">
        <v>367</v>
      </c>
      <c r="AK88" s="60">
        <v>2</v>
      </c>
      <c r="AL88" s="65" t="s">
        <v>367</v>
      </c>
      <c r="AM88" s="60">
        <v>1</v>
      </c>
      <c r="AN88" s="60" t="s">
        <v>57</v>
      </c>
      <c r="AP88" s="639"/>
    </row>
    <row r="89" spans="1:42" s="18" customFormat="1">
      <c r="A89" s="68" t="s">
        <v>701</v>
      </c>
      <c r="B89" s="69" t="s">
        <v>702</v>
      </c>
      <c r="C89" s="70"/>
      <c r="D89" s="71" t="s">
        <v>703</v>
      </c>
      <c r="E89" s="72" t="s">
        <v>704</v>
      </c>
      <c r="F89" s="73" t="s">
        <v>705</v>
      </c>
      <c r="G89" s="86" t="s">
        <v>706</v>
      </c>
      <c r="H89" s="70" t="s">
        <v>661</v>
      </c>
      <c r="I89" s="74" t="s">
        <v>50</v>
      </c>
      <c r="J89" s="75" t="s">
        <v>685</v>
      </c>
      <c r="K89" s="75">
        <v>949644260</v>
      </c>
      <c r="L89" s="61"/>
      <c r="M89" s="86"/>
      <c r="N89" s="70"/>
      <c r="O89" s="86"/>
      <c r="P89" s="70"/>
      <c r="Q89"/>
      <c r="R89" s="76"/>
      <c r="S89" s="70"/>
      <c r="T89" s="70" t="s">
        <v>82</v>
      </c>
      <c r="U89" s="63"/>
      <c r="V89" s="77" t="s">
        <v>102</v>
      </c>
      <c r="W89" s="75">
        <v>1.2</v>
      </c>
      <c r="X89" s="75">
        <v>2</v>
      </c>
      <c r="Y89" s="75" t="s">
        <v>102</v>
      </c>
      <c r="Z89" s="75">
        <v>2</v>
      </c>
      <c r="AA89" s="75" t="s">
        <v>102</v>
      </c>
      <c r="AB89" s="75">
        <v>2</v>
      </c>
      <c r="AC89" s="75" t="s">
        <v>148</v>
      </c>
      <c r="AD89" s="74" t="s">
        <v>58</v>
      </c>
      <c r="AE89" s="74"/>
      <c r="AF89"/>
      <c r="AG89" s="77" t="s">
        <v>102</v>
      </c>
      <c r="AH89" s="75">
        <v>1.2</v>
      </c>
      <c r="AI89" s="75">
        <v>2</v>
      </c>
      <c r="AJ89" s="75" t="s">
        <v>102</v>
      </c>
      <c r="AK89" s="75">
        <v>2</v>
      </c>
      <c r="AL89" s="75" t="s">
        <v>102</v>
      </c>
      <c r="AM89" s="75">
        <v>2</v>
      </c>
      <c r="AN89" s="75" t="s">
        <v>148</v>
      </c>
      <c r="AP89" s="639"/>
    </row>
    <row r="90" spans="1:42" s="18" customFormat="1">
      <c r="A90" s="68" t="s">
        <v>707</v>
      </c>
      <c r="B90" s="95" t="s">
        <v>708</v>
      </c>
      <c r="C90" s="70"/>
      <c r="D90" s="71" t="s">
        <v>709</v>
      </c>
      <c r="E90" s="72" t="s">
        <v>710</v>
      </c>
      <c r="F90" s="73" t="s">
        <v>711</v>
      </c>
      <c r="G90" s="86" t="s">
        <v>712</v>
      </c>
      <c r="H90" s="70" t="s">
        <v>661</v>
      </c>
      <c r="I90" s="74" t="s">
        <v>50</v>
      </c>
      <c r="J90" s="75" t="s">
        <v>685</v>
      </c>
      <c r="K90" s="75">
        <v>968647821</v>
      </c>
      <c r="L90" s="61"/>
      <c r="M90" s="86"/>
      <c r="N90" s="70"/>
      <c r="O90" s="86"/>
      <c r="P90" s="70"/>
      <c r="Q90"/>
      <c r="R90" s="76"/>
      <c r="S90" s="70"/>
      <c r="T90" s="70" t="s">
        <v>82</v>
      </c>
      <c r="U90" s="63"/>
      <c r="V90" s="77" t="s">
        <v>102</v>
      </c>
      <c r="W90" s="75">
        <v>1.2</v>
      </c>
      <c r="X90" s="75">
        <v>2</v>
      </c>
      <c r="Y90" s="78" t="s">
        <v>102</v>
      </c>
      <c r="Z90" s="75">
        <v>2</v>
      </c>
      <c r="AA90" s="78" t="s">
        <v>102</v>
      </c>
      <c r="AB90" s="75">
        <v>2</v>
      </c>
      <c r="AC90" s="75" t="s">
        <v>148</v>
      </c>
      <c r="AD90" s="74" t="s">
        <v>140</v>
      </c>
      <c r="AE90" s="74"/>
      <c r="AF90"/>
      <c r="AG90" s="77" t="s">
        <v>102</v>
      </c>
      <c r="AH90" s="75">
        <v>1.2</v>
      </c>
      <c r="AI90" s="75">
        <v>2</v>
      </c>
      <c r="AJ90" s="78" t="s">
        <v>102</v>
      </c>
      <c r="AK90" s="75">
        <v>2</v>
      </c>
      <c r="AL90" s="78" t="s">
        <v>102</v>
      </c>
      <c r="AM90" s="75">
        <v>2</v>
      </c>
      <c r="AN90" s="75" t="s">
        <v>148</v>
      </c>
      <c r="AP90" s="639"/>
    </row>
    <row r="91" spans="1:42" s="18" customFormat="1">
      <c r="A91" s="68" t="s">
        <v>713</v>
      </c>
      <c r="B91" s="69" t="s">
        <v>714</v>
      </c>
      <c r="C91" s="70"/>
      <c r="D91" s="71" t="s">
        <v>715</v>
      </c>
      <c r="E91" s="72" t="s">
        <v>716</v>
      </c>
      <c r="F91" s="73" t="s">
        <v>717</v>
      </c>
      <c r="G91" s="86" t="s">
        <v>718</v>
      </c>
      <c r="H91" s="70" t="s">
        <v>67</v>
      </c>
      <c r="I91" s="74" t="s">
        <v>50</v>
      </c>
      <c r="J91" s="75" t="s">
        <v>685</v>
      </c>
      <c r="K91" s="75">
        <v>972444304</v>
      </c>
      <c r="L91" s="61"/>
      <c r="M91" s="86"/>
      <c r="N91" s="70"/>
      <c r="O91" s="86"/>
      <c r="P91" s="70"/>
      <c r="Q91"/>
      <c r="R91" s="76"/>
      <c r="S91" s="70"/>
      <c r="T91" s="70" t="s">
        <v>82</v>
      </c>
      <c r="U91" s="63"/>
      <c r="V91" s="77" t="s">
        <v>94</v>
      </c>
      <c r="W91" s="75" t="s">
        <v>71</v>
      </c>
      <c r="X91" s="75">
        <v>3</v>
      </c>
      <c r="Y91" s="75" t="s">
        <v>94</v>
      </c>
      <c r="Z91" s="75">
        <v>2</v>
      </c>
      <c r="AA91" s="75" t="s">
        <v>94</v>
      </c>
      <c r="AB91" s="75">
        <v>1</v>
      </c>
      <c r="AC91" s="75" t="s">
        <v>148</v>
      </c>
      <c r="AD91" s="74" t="s">
        <v>140</v>
      </c>
      <c r="AE91" s="74"/>
      <c r="AF91"/>
      <c r="AG91" s="77" t="s">
        <v>94</v>
      </c>
      <c r="AH91" s="75" t="s">
        <v>71</v>
      </c>
      <c r="AI91" s="75">
        <v>3</v>
      </c>
      <c r="AJ91" s="75" t="s">
        <v>94</v>
      </c>
      <c r="AK91" s="75">
        <v>2</v>
      </c>
      <c r="AL91" s="75" t="s">
        <v>94</v>
      </c>
      <c r="AM91" s="75">
        <v>1</v>
      </c>
      <c r="AN91" s="75" t="s">
        <v>148</v>
      </c>
      <c r="AP91" s="639"/>
    </row>
    <row r="92" spans="1:42" s="18" customFormat="1">
      <c r="A92" s="68" t="s">
        <v>719</v>
      </c>
      <c r="B92" s="69" t="s">
        <v>720</v>
      </c>
      <c r="C92" s="70"/>
      <c r="D92" s="71" t="s">
        <v>721</v>
      </c>
      <c r="E92" s="72" t="s">
        <v>722</v>
      </c>
      <c r="F92" s="73" t="s">
        <v>723</v>
      </c>
      <c r="G92" s="86" t="s">
        <v>724</v>
      </c>
      <c r="H92" s="70" t="s">
        <v>67</v>
      </c>
      <c r="I92" s="74" t="s">
        <v>50</v>
      </c>
      <c r="J92" s="75" t="s">
        <v>685</v>
      </c>
      <c r="K92" s="75">
        <v>999888611</v>
      </c>
      <c r="L92" s="61"/>
      <c r="M92" s="86"/>
      <c r="N92" s="70"/>
      <c r="O92" s="86"/>
      <c r="P92" s="70"/>
      <c r="Q92"/>
      <c r="R92" s="76"/>
      <c r="S92" s="70"/>
      <c r="T92" s="70" t="s">
        <v>82</v>
      </c>
      <c r="U92" s="63"/>
      <c r="V92" s="77" t="s">
        <v>102</v>
      </c>
      <c r="W92" s="75">
        <v>1</v>
      </c>
      <c r="X92" s="75">
        <v>2</v>
      </c>
      <c r="Y92" s="75" t="s">
        <v>102</v>
      </c>
      <c r="Z92" s="75">
        <v>1</v>
      </c>
      <c r="AA92" s="75" t="s">
        <v>102</v>
      </c>
      <c r="AB92" s="75">
        <v>1</v>
      </c>
      <c r="AC92" s="75" t="s">
        <v>725</v>
      </c>
      <c r="AD92" s="74" t="s">
        <v>726</v>
      </c>
      <c r="AE92" s="74"/>
      <c r="AF92"/>
      <c r="AG92" s="77" t="s">
        <v>102</v>
      </c>
      <c r="AH92" s="75">
        <v>1</v>
      </c>
      <c r="AI92" s="75">
        <v>2</v>
      </c>
      <c r="AJ92" s="75" t="s">
        <v>102</v>
      </c>
      <c r="AK92" s="75">
        <v>1</v>
      </c>
      <c r="AL92" s="75" t="s">
        <v>102</v>
      </c>
      <c r="AM92" s="75">
        <v>1</v>
      </c>
      <c r="AN92" s="75" t="s">
        <v>725</v>
      </c>
      <c r="AP92" s="639"/>
    </row>
    <row r="93" spans="1:42" s="18" customFormat="1">
      <c r="A93" s="68" t="s">
        <v>727</v>
      </c>
      <c r="B93" s="69" t="s">
        <v>728</v>
      </c>
      <c r="C93" s="70" t="s">
        <v>729</v>
      </c>
      <c r="D93" s="71" t="s">
        <v>730</v>
      </c>
      <c r="E93" s="72" t="s">
        <v>731</v>
      </c>
      <c r="F93" s="73" t="s">
        <v>732</v>
      </c>
      <c r="G93" s="96" t="s">
        <v>733</v>
      </c>
      <c r="H93" s="70" t="s">
        <v>661</v>
      </c>
      <c r="I93" s="74" t="s">
        <v>50</v>
      </c>
      <c r="J93" s="75" t="s">
        <v>685</v>
      </c>
      <c r="K93" s="75">
        <v>986279123</v>
      </c>
      <c r="L93" s="61"/>
      <c r="M93" s="96"/>
      <c r="N93" s="70"/>
      <c r="O93" s="96"/>
      <c r="P93" s="70"/>
      <c r="Q93"/>
      <c r="R93" s="76"/>
      <c r="S93" s="70"/>
      <c r="T93" s="70" t="s">
        <v>82</v>
      </c>
      <c r="U93" s="63"/>
      <c r="V93" s="77" t="s">
        <v>102</v>
      </c>
      <c r="W93" s="75">
        <v>1.2</v>
      </c>
      <c r="X93" s="75">
        <v>2</v>
      </c>
      <c r="Y93" s="75" t="s">
        <v>102</v>
      </c>
      <c r="Z93" s="75">
        <v>2</v>
      </c>
      <c r="AA93" s="75" t="s">
        <v>102</v>
      </c>
      <c r="AB93" s="75">
        <v>2</v>
      </c>
      <c r="AC93" s="75" t="s">
        <v>148</v>
      </c>
      <c r="AD93" s="74" t="s">
        <v>228</v>
      </c>
      <c r="AE93" s="74"/>
      <c r="AF93"/>
      <c r="AG93" s="77" t="s">
        <v>102</v>
      </c>
      <c r="AH93" s="75">
        <v>1.2</v>
      </c>
      <c r="AI93" s="75">
        <v>2</v>
      </c>
      <c r="AJ93" s="75" t="s">
        <v>102</v>
      </c>
      <c r="AK93" s="75">
        <v>2</v>
      </c>
      <c r="AL93" s="75" t="s">
        <v>102</v>
      </c>
      <c r="AM93" s="75">
        <v>2</v>
      </c>
      <c r="AN93" s="75" t="s">
        <v>148</v>
      </c>
      <c r="AP93" s="639"/>
    </row>
    <row r="94" spans="1:42" s="18" customFormat="1">
      <c r="A94" s="53" t="s">
        <v>734</v>
      </c>
      <c r="B94" s="54" t="s">
        <v>735</v>
      </c>
      <c r="C94" s="55" t="s">
        <v>736</v>
      </c>
      <c r="D94" s="56" t="s">
        <v>737</v>
      </c>
      <c r="E94" s="57" t="s">
        <v>738</v>
      </c>
      <c r="F94" s="58" t="s">
        <v>739</v>
      </c>
      <c r="G94" s="97" t="s">
        <v>740</v>
      </c>
      <c r="H94" s="55" t="s">
        <v>67</v>
      </c>
      <c r="I94" s="59" t="s">
        <v>50</v>
      </c>
      <c r="J94" s="60" t="s">
        <v>685</v>
      </c>
      <c r="K94" s="60">
        <v>999588784</v>
      </c>
      <c r="L94" s="61"/>
      <c r="M94" s="97" t="s">
        <v>741</v>
      </c>
      <c r="N94" s="55" t="s">
        <v>53</v>
      </c>
      <c r="O94" s="81" t="s">
        <v>742</v>
      </c>
      <c r="P94" s="55" t="s">
        <v>53</v>
      </c>
      <c r="Q94"/>
      <c r="R94" s="67" t="s">
        <v>743</v>
      </c>
      <c r="S94" s="55" t="s">
        <v>56</v>
      </c>
      <c r="T94" s="55"/>
      <c r="U94" s="63"/>
      <c r="V94" s="64" t="s">
        <v>215</v>
      </c>
      <c r="W94" s="60" t="s">
        <v>71</v>
      </c>
      <c r="X94" s="60">
        <v>2</v>
      </c>
      <c r="Y94" s="60" t="s">
        <v>215</v>
      </c>
      <c r="Z94" s="60">
        <v>2</v>
      </c>
      <c r="AA94" s="60" t="s">
        <v>215</v>
      </c>
      <c r="AB94" s="60">
        <v>2</v>
      </c>
      <c r="AC94" s="60" t="s">
        <v>57</v>
      </c>
      <c r="AD94" s="59" t="s">
        <v>132</v>
      </c>
      <c r="AE94" s="66" t="s">
        <v>744</v>
      </c>
      <c r="AF94"/>
      <c r="AG94" s="64" t="s">
        <v>215</v>
      </c>
      <c r="AH94" s="60" t="s">
        <v>71</v>
      </c>
      <c r="AI94" s="60">
        <v>2</v>
      </c>
      <c r="AJ94" s="60" t="s">
        <v>215</v>
      </c>
      <c r="AK94" s="60">
        <v>2</v>
      </c>
      <c r="AL94" s="60" t="s">
        <v>215</v>
      </c>
      <c r="AM94" s="60">
        <v>2</v>
      </c>
      <c r="AN94" s="60" t="s">
        <v>57</v>
      </c>
      <c r="AP94" s="639"/>
    </row>
    <row r="95" spans="1:42" s="18" customFormat="1">
      <c r="A95" s="53" t="s">
        <v>745</v>
      </c>
      <c r="B95" s="54" t="s">
        <v>746</v>
      </c>
      <c r="C95" s="55"/>
      <c r="D95" s="56" t="s">
        <v>747</v>
      </c>
      <c r="E95" s="57" t="s">
        <v>748</v>
      </c>
      <c r="F95" s="58" t="s">
        <v>749</v>
      </c>
      <c r="G95" s="55" t="s">
        <v>750</v>
      </c>
      <c r="H95" s="55" t="s">
        <v>67</v>
      </c>
      <c r="I95" s="59" t="s">
        <v>50</v>
      </c>
      <c r="J95" s="60" t="s">
        <v>685</v>
      </c>
      <c r="K95" s="60">
        <v>999888514</v>
      </c>
      <c r="L95" s="61"/>
      <c r="M95" s="55" t="s">
        <v>751</v>
      </c>
      <c r="N95" s="55" t="s">
        <v>53</v>
      </c>
      <c r="O95" s="55" t="s">
        <v>752</v>
      </c>
      <c r="P95" s="55" t="s">
        <v>53</v>
      </c>
      <c r="Q95"/>
      <c r="R95" s="67" t="s">
        <v>753</v>
      </c>
      <c r="S95" s="55" t="s">
        <v>56</v>
      </c>
      <c r="T95" s="55"/>
      <c r="U95" s="63"/>
      <c r="V95" s="64" t="s">
        <v>83</v>
      </c>
      <c r="W95" s="60">
        <v>1.2</v>
      </c>
      <c r="X95" s="60">
        <v>6</v>
      </c>
      <c r="Y95" s="60" t="s">
        <v>83</v>
      </c>
      <c r="Z95" s="60">
        <v>2</v>
      </c>
      <c r="AA95" s="60" t="s">
        <v>83</v>
      </c>
      <c r="AB95" s="60">
        <v>2</v>
      </c>
      <c r="AC95" s="60" t="s">
        <v>57</v>
      </c>
      <c r="AD95" s="59" t="s">
        <v>58</v>
      </c>
      <c r="AE95" s="66" t="s">
        <v>754</v>
      </c>
      <c r="AF95"/>
      <c r="AG95" s="64" t="s">
        <v>83</v>
      </c>
      <c r="AH95" s="60">
        <v>1.2</v>
      </c>
      <c r="AI95" s="60">
        <v>6</v>
      </c>
      <c r="AJ95" s="60" t="s">
        <v>83</v>
      </c>
      <c r="AK95" s="60">
        <v>2</v>
      </c>
      <c r="AL95" s="60" t="s">
        <v>83</v>
      </c>
      <c r="AM95" s="60">
        <v>2</v>
      </c>
      <c r="AN95" s="60" t="s">
        <v>57</v>
      </c>
      <c r="AP95" s="639"/>
    </row>
    <row r="96" spans="1:42" s="18" customFormat="1">
      <c r="A96" s="68" t="s">
        <v>755</v>
      </c>
      <c r="B96" s="69" t="s">
        <v>756</v>
      </c>
      <c r="C96" s="70"/>
      <c r="D96" s="71"/>
      <c r="E96" s="72" t="s">
        <v>757</v>
      </c>
      <c r="F96" s="73" t="s">
        <v>758</v>
      </c>
      <c r="G96" s="86" t="s">
        <v>759</v>
      </c>
      <c r="H96" s="70" t="s">
        <v>760</v>
      </c>
      <c r="I96" s="74" t="s">
        <v>50</v>
      </c>
      <c r="J96" s="75" t="s">
        <v>685</v>
      </c>
      <c r="K96" s="75"/>
      <c r="L96" s="61"/>
      <c r="M96" s="86"/>
      <c r="N96" s="70"/>
      <c r="O96" s="86"/>
      <c r="P96" s="70"/>
      <c r="Q96"/>
      <c r="R96" s="76"/>
      <c r="S96" s="70"/>
      <c r="T96" s="80" t="s">
        <v>120</v>
      </c>
      <c r="U96" s="63"/>
      <c r="V96" s="77" t="s">
        <v>102</v>
      </c>
      <c r="W96" s="75">
        <v>1</v>
      </c>
      <c r="X96" s="75">
        <v>3</v>
      </c>
      <c r="Y96" s="78" t="s">
        <v>102</v>
      </c>
      <c r="Z96" s="75">
        <v>4</v>
      </c>
      <c r="AA96" s="78" t="s">
        <v>102</v>
      </c>
      <c r="AB96" s="75">
        <v>4</v>
      </c>
      <c r="AC96" s="75" t="s">
        <v>72</v>
      </c>
      <c r="AD96" s="74" t="s">
        <v>140</v>
      </c>
      <c r="AE96" s="74"/>
      <c r="AF96"/>
      <c r="AG96" s="77" t="s">
        <v>102</v>
      </c>
      <c r="AH96" s="75">
        <v>1</v>
      </c>
      <c r="AI96" s="75">
        <v>3</v>
      </c>
      <c r="AJ96" s="78" t="s">
        <v>102</v>
      </c>
      <c r="AK96" s="75">
        <v>4</v>
      </c>
      <c r="AL96" s="78" t="s">
        <v>102</v>
      </c>
      <c r="AM96" s="75">
        <v>4</v>
      </c>
      <c r="AN96" s="75" t="s">
        <v>72</v>
      </c>
      <c r="AP96" s="639"/>
    </row>
    <row r="97" spans="1:42" s="18" customFormat="1">
      <c r="A97" s="68" t="s">
        <v>761</v>
      </c>
      <c r="B97" s="69" t="s">
        <v>762</v>
      </c>
      <c r="C97" s="70" t="s">
        <v>763</v>
      </c>
      <c r="D97" s="71" t="s">
        <v>764</v>
      </c>
      <c r="E97" s="72" t="s">
        <v>765</v>
      </c>
      <c r="F97" s="73" t="s">
        <v>766</v>
      </c>
      <c r="G97" s="86" t="s">
        <v>767</v>
      </c>
      <c r="H97" s="70" t="s">
        <v>67</v>
      </c>
      <c r="I97" s="74" t="s">
        <v>50</v>
      </c>
      <c r="J97" s="75" t="s">
        <v>685</v>
      </c>
      <c r="K97" s="75">
        <v>998930833</v>
      </c>
      <c r="L97" s="61"/>
      <c r="M97" s="86"/>
      <c r="N97" s="70"/>
      <c r="O97" s="86"/>
      <c r="P97" s="70"/>
      <c r="Q97"/>
      <c r="R97" s="76"/>
      <c r="S97" s="70"/>
      <c r="T97" s="70" t="s">
        <v>82</v>
      </c>
      <c r="U97" s="63"/>
      <c r="V97" s="77" t="s">
        <v>215</v>
      </c>
      <c r="W97" s="75" t="s">
        <v>71</v>
      </c>
      <c r="X97" s="75">
        <v>3</v>
      </c>
      <c r="Y97" s="78" t="s">
        <v>215</v>
      </c>
      <c r="Z97" s="75">
        <v>2</v>
      </c>
      <c r="AA97" s="78" t="s">
        <v>215</v>
      </c>
      <c r="AB97" s="75">
        <v>1</v>
      </c>
      <c r="AC97" s="75" t="s">
        <v>72</v>
      </c>
      <c r="AD97" s="74" t="s">
        <v>95</v>
      </c>
      <c r="AE97" s="74"/>
      <c r="AF97"/>
      <c r="AG97" s="77" t="s">
        <v>215</v>
      </c>
      <c r="AH97" s="75" t="s">
        <v>71</v>
      </c>
      <c r="AI97" s="75">
        <v>3</v>
      </c>
      <c r="AJ97" s="78" t="s">
        <v>215</v>
      </c>
      <c r="AK97" s="75">
        <v>2</v>
      </c>
      <c r="AL97" s="78" t="s">
        <v>215</v>
      </c>
      <c r="AM97" s="75">
        <v>1</v>
      </c>
      <c r="AN97" s="75" t="s">
        <v>72</v>
      </c>
      <c r="AP97" s="639"/>
    </row>
    <row r="98" spans="1:42" s="18" customFormat="1">
      <c r="A98" s="68" t="s">
        <v>768</v>
      </c>
      <c r="B98" s="69" t="s">
        <v>769</v>
      </c>
      <c r="C98" s="70" t="s">
        <v>770</v>
      </c>
      <c r="D98" s="71" t="s">
        <v>771</v>
      </c>
      <c r="E98" s="72" t="s">
        <v>772</v>
      </c>
      <c r="F98" s="73" t="s">
        <v>773</v>
      </c>
      <c r="G98" s="86" t="s">
        <v>774</v>
      </c>
      <c r="H98" s="70" t="s">
        <v>67</v>
      </c>
      <c r="I98" s="74" t="s">
        <v>50</v>
      </c>
      <c r="J98" s="75" t="s">
        <v>685</v>
      </c>
      <c r="K98" s="75">
        <v>949587127</v>
      </c>
      <c r="L98" s="61"/>
      <c r="M98" s="86"/>
      <c r="N98" s="70"/>
      <c r="O98" s="86"/>
      <c r="P98" s="70"/>
      <c r="Q98"/>
      <c r="R98" s="76"/>
      <c r="S98" s="70"/>
      <c r="T98" s="70" t="s">
        <v>82</v>
      </c>
      <c r="U98" s="63"/>
      <c r="V98" s="77" t="s">
        <v>121</v>
      </c>
      <c r="W98" s="75">
        <v>1.2</v>
      </c>
      <c r="X98" s="75">
        <v>2</v>
      </c>
      <c r="Y98" s="78" t="s">
        <v>121</v>
      </c>
      <c r="Z98" s="75">
        <v>2</v>
      </c>
      <c r="AA98" s="78" t="s">
        <v>121</v>
      </c>
      <c r="AB98" s="75">
        <v>0</v>
      </c>
      <c r="AC98" s="75" t="s">
        <v>72</v>
      </c>
      <c r="AD98" s="74" t="s">
        <v>95</v>
      </c>
      <c r="AE98" s="74"/>
      <c r="AF98"/>
      <c r="AG98" s="77" t="s">
        <v>121</v>
      </c>
      <c r="AH98" s="75">
        <v>1.2</v>
      </c>
      <c r="AI98" s="75">
        <v>2</v>
      </c>
      <c r="AJ98" s="78" t="s">
        <v>121</v>
      </c>
      <c r="AK98" s="75">
        <v>2</v>
      </c>
      <c r="AL98" s="78" t="s">
        <v>121</v>
      </c>
      <c r="AM98" s="75">
        <v>0</v>
      </c>
      <c r="AN98" s="75" t="s">
        <v>72</v>
      </c>
      <c r="AP98" s="639"/>
    </row>
    <row r="99" spans="1:42" s="18" customFormat="1">
      <c r="A99" s="68" t="s">
        <v>775</v>
      </c>
      <c r="B99" s="69" t="s">
        <v>776</v>
      </c>
      <c r="C99" s="70"/>
      <c r="D99" s="71" t="s">
        <v>777</v>
      </c>
      <c r="E99" s="72" t="s">
        <v>778</v>
      </c>
      <c r="F99" s="73" t="s">
        <v>779</v>
      </c>
      <c r="G99" s="86" t="s">
        <v>780</v>
      </c>
      <c r="H99" s="70" t="s">
        <v>67</v>
      </c>
      <c r="I99" s="74" t="s">
        <v>50</v>
      </c>
      <c r="J99" s="75" t="s">
        <v>685</v>
      </c>
      <c r="K99" s="75">
        <v>949591977</v>
      </c>
      <c r="L99" s="61"/>
      <c r="M99" s="86"/>
      <c r="N99" s="70"/>
      <c r="O99" s="86"/>
      <c r="P99" s="70"/>
      <c r="Q99"/>
      <c r="R99" s="76"/>
      <c r="S99" s="70"/>
      <c r="T99" s="70" t="s">
        <v>82</v>
      </c>
      <c r="U99" s="63"/>
      <c r="V99" s="77" t="s">
        <v>781</v>
      </c>
      <c r="W99" s="75">
        <v>1.2</v>
      </c>
      <c r="X99" s="78" t="s">
        <v>343</v>
      </c>
      <c r="Y99" s="78" t="s">
        <v>782</v>
      </c>
      <c r="Z99" s="75" t="s">
        <v>783</v>
      </c>
      <c r="AA99" s="78" t="s">
        <v>784</v>
      </c>
      <c r="AB99" s="75">
        <v>5</v>
      </c>
      <c r="AC99" s="75" t="s">
        <v>57</v>
      </c>
      <c r="AD99" s="74" t="s">
        <v>140</v>
      </c>
      <c r="AE99" s="74"/>
      <c r="AF99"/>
      <c r="AG99" s="77" t="s">
        <v>781</v>
      </c>
      <c r="AH99" s="75">
        <v>1.2</v>
      </c>
      <c r="AI99" s="78" t="s">
        <v>343</v>
      </c>
      <c r="AJ99" s="78" t="s">
        <v>782</v>
      </c>
      <c r="AK99" s="75" t="s">
        <v>783</v>
      </c>
      <c r="AL99" s="78" t="s">
        <v>784</v>
      </c>
      <c r="AM99" s="75">
        <v>5</v>
      </c>
      <c r="AN99" s="75" t="s">
        <v>57</v>
      </c>
      <c r="AP99" s="639"/>
    </row>
    <row r="100" spans="1:42" s="18" customFormat="1">
      <c r="A100" s="68" t="s">
        <v>785</v>
      </c>
      <c r="B100" s="69" t="s">
        <v>786</v>
      </c>
      <c r="C100" s="70" t="s">
        <v>77</v>
      </c>
      <c r="D100" s="71" t="s">
        <v>787</v>
      </c>
      <c r="E100" s="72" t="s">
        <v>788</v>
      </c>
      <c r="F100" s="73" t="s">
        <v>789</v>
      </c>
      <c r="G100" s="86" t="s">
        <v>790</v>
      </c>
      <c r="H100" s="70" t="s">
        <v>661</v>
      </c>
      <c r="I100" s="74" t="s">
        <v>50</v>
      </c>
      <c r="J100" s="75" t="s">
        <v>685</v>
      </c>
      <c r="K100" s="75">
        <v>973870204</v>
      </c>
      <c r="L100" s="61"/>
      <c r="M100" s="86"/>
      <c r="N100" s="70"/>
      <c r="O100" s="86"/>
      <c r="P100" s="70"/>
      <c r="Q100"/>
      <c r="R100" s="76"/>
      <c r="S100" s="70"/>
      <c r="T100" s="80" t="s">
        <v>120</v>
      </c>
      <c r="U100" s="63"/>
      <c r="V100" s="77" t="s">
        <v>83</v>
      </c>
      <c r="W100" s="75" t="s">
        <v>71</v>
      </c>
      <c r="X100" s="75">
        <v>3</v>
      </c>
      <c r="Y100" s="78" t="s">
        <v>83</v>
      </c>
      <c r="Z100" s="75">
        <v>2</v>
      </c>
      <c r="AA100" s="78" t="s">
        <v>83</v>
      </c>
      <c r="AB100" s="75">
        <v>1</v>
      </c>
      <c r="AC100" s="75" t="s">
        <v>72</v>
      </c>
      <c r="AD100" s="74" t="s">
        <v>112</v>
      </c>
      <c r="AE100" s="74"/>
      <c r="AF100"/>
      <c r="AG100" s="77" t="s">
        <v>83</v>
      </c>
      <c r="AH100" s="75" t="s">
        <v>71</v>
      </c>
      <c r="AI100" s="75">
        <v>3</v>
      </c>
      <c r="AJ100" s="78" t="s">
        <v>83</v>
      </c>
      <c r="AK100" s="75">
        <v>2</v>
      </c>
      <c r="AL100" s="78" t="s">
        <v>83</v>
      </c>
      <c r="AM100" s="75">
        <v>1</v>
      </c>
      <c r="AN100" s="75" t="s">
        <v>72</v>
      </c>
      <c r="AP100" s="639"/>
    </row>
    <row r="101" spans="1:42" s="18" customFormat="1">
      <c r="A101" s="68" t="s">
        <v>791</v>
      </c>
      <c r="B101" s="69" t="s">
        <v>61</v>
      </c>
      <c r="C101" s="70" t="s">
        <v>792</v>
      </c>
      <c r="D101" s="71" t="s">
        <v>63</v>
      </c>
      <c r="E101" s="72" t="s">
        <v>64</v>
      </c>
      <c r="F101" s="73" t="s">
        <v>793</v>
      </c>
      <c r="G101" s="86" t="s">
        <v>794</v>
      </c>
      <c r="H101" s="70" t="s">
        <v>428</v>
      </c>
      <c r="I101" s="74" t="s">
        <v>50</v>
      </c>
      <c r="J101" s="75" t="s">
        <v>685</v>
      </c>
      <c r="K101" s="75">
        <v>999933231</v>
      </c>
      <c r="L101" s="61"/>
      <c r="M101" s="86"/>
      <c r="N101" s="70"/>
      <c r="O101" s="86"/>
      <c r="P101" s="70"/>
      <c r="Q101"/>
      <c r="R101" s="76"/>
      <c r="S101" s="70"/>
      <c r="T101" s="70" t="s">
        <v>82</v>
      </c>
      <c r="U101" s="63"/>
      <c r="V101" s="77" t="s">
        <v>215</v>
      </c>
      <c r="W101" s="75" t="s">
        <v>71</v>
      </c>
      <c r="X101" s="75">
        <v>2</v>
      </c>
      <c r="Y101" s="78" t="s">
        <v>215</v>
      </c>
      <c r="Z101" s="75">
        <v>2</v>
      </c>
      <c r="AA101" s="78" t="s">
        <v>215</v>
      </c>
      <c r="AB101" s="75">
        <v>1</v>
      </c>
      <c r="AC101" s="75" t="s">
        <v>72</v>
      </c>
      <c r="AD101" s="74" t="s">
        <v>73</v>
      </c>
      <c r="AE101" s="74"/>
      <c r="AF101"/>
      <c r="AG101" s="77" t="s">
        <v>215</v>
      </c>
      <c r="AH101" s="75" t="s">
        <v>71</v>
      </c>
      <c r="AI101" s="75">
        <v>2</v>
      </c>
      <c r="AJ101" s="78" t="s">
        <v>215</v>
      </c>
      <c r="AK101" s="75">
        <v>2</v>
      </c>
      <c r="AL101" s="78" t="s">
        <v>215</v>
      </c>
      <c r="AM101" s="75">
        <v>1</v>
      </c>
      <c r="AN101" s="75" t="s">
        <v>72</v>
      </c>
      <c r="AP101" s="639"/>
    </row>
    <row r="102" spans="1:42" s="18" customFormat="1">
      <c r="A102" s="68" t="s">
        <v>795</v>
      </c>
      <c r="B102" s="69" t="s">
        <v>796</v>
      </c>
      <c r="C102" s="70" t="s">
        <v>797</v>
      </c>
      <c r="D102" s="71" t="s">
        <v>798</v>
      </c>
      <c r="E102" s="72" t="s">
        <v>799</v>
      </c>
      <c r="F102" s="73" t="s">
        <v>800</v>
      </c>
      <c r="G102" s="86" t="s">
        <v>801</v>
      </c>
      <c r="H102" s="70" t="s">
        <v>802</v>
      </c>
      <c r="I102" s="74" t="s">
        <v>50</v>
      </c>
      <c r="J102" s="75" t="s">
        <v>685</v>
      </c>
      <c r="K102" s="75">
        <v>999880657</v>
      </c>
      <c r="L102" s="61"/>
      <c r="M102" s="86"/>
      <c r="N102" s="70"/>
      <c r="O102" s="86"/>
      <c r="P102" s="70"/>
      <c r="Q102"/>
      <c r="R102" s="76"/>
      <c r="S102" s="70"/>
      <c r="T102" s="70" t="s">
        <v>82</v>
      </c>
      <c r="U102" s="63"/>
      <c r="V102" s="77" t="s">
        <v>215</v>
      </c>
      <c r="W102" s="75">
        <v>1.2</v>
      </c>
      <c r="X102" s="75">
        <v>3</v>
      </c>
      <c r="Y102" s="78" t="s">
        <v>215</v>
      </c>
      <c r="Z102" s="75">
        <v>2</v>
      </c>
      <c r="AA102" s="78" t="s">
        <v>215</v>
      </c>
      <c r="AB102" s="75">
        <v>1</v>
      </c>
      <c r="AC102" s="75" t="s">
        <v>72</v>
      </c>
      <c r="AD102" s="74" t="s">
        <v>140</v>
      </c>
      <c r="AE102" s="74"/>
      <c r="AF102"/>
      <c r="AG102" s="77" t="s">
        <v>215</v>
      </c>
      <c r="AH102" s="75">
        <v>1.2</v>
      </c>
      <c r="AI102" s="75">
        <v>3</v>
      </c>
      <c r="AJ102" s="78" t="s">
        <v>215</v>
      </c>
      <c r="AK102" s="75">
        <v>2</v>
      </c>
      <c r="AL102" s="78" t="s">
        <v>215</v>
      </c>
      <c r="AM102" s="75">
        <v>1</v>
      </c>
      <c r="AN102" s="75" t="s">
        <v>72</v>
      </c>
      <c r="AP102" s="639"/>
    </row>
    <row r="103" spans="1:42" s="18" customFormat="1">
      <c r="A103" s="68" t="s">
        <v>803</v>
      </c>
      <c r="B103" s="69" t="s">
        <v>804</v>
      </c>
      <c r="C103" s="70"/>
      <c r="D103" s="71" t="s">
        <v>805</v>
      </c>
      <c r="E103" s="72" t="s">
        <v>806</v>
      </c>
      <c r="F103" s="73" t="s">
        <v>807</v>
      </c>
      <c r="G103" s="86" t="s">
        <v>808</v>
      </c>
      <c r="H103" s="70" t="s">
        <v>809</v>
      </c>
      <c r="I103" s="74" t="s">
        <v>101</v>
      </c>
      <c r="J103" s="75" t="s">
        <v>685</v>
      </c>
      <c r="K103" s="75">
        <v>949662108</v>
      </c>
      <c r="L103" s="61"/>
      <c r="M103" s="86"/>
      <c r="N103" s="70"/>
      <c r="O103" s="86"/>
      <c r="P103" s="70"/>
      <c r="Q103"/>
      <c r="R103" s="76"/>
      <c r="S103" s="70"/>
      <c r="T103" s="80" t="s">
        <v>120</v>
      </c>
      <c r="U103" s="63"/>
      <c r="V103" s="77" t="s">
        <v>215</v>
      </c>
      <c r="W103" s="75" t="s">
        <v>71</v>
      </c>
      <c r="X103" s="75">
        <v>2</v>
      </c>
      <c r="Y103" s="78" t="s">
        <v>215</v>
      </c>
      <c r="Z103" s="75">
        <v>2</v>
      </c>
      <c r="AA103" s="78" t="s">
        <v>215</v>
      </c>
      <c r="AB103" s="75">
        <v>2</v>
      </c>
      <c r="AC103" s="75" t="s">
        <v>72</v>
      </c>
      <c r="AD103" s="74" t="s">
        <v>810</v>
      </c>
      <c r="AE103" s="74"/>
      <c r="AF103"/>
      <c r="AG103" s="77" t="s">
        <v>215</v>
      </c>
      <c r="AH103" s="75" t="s">
        <v>71</v>
      </c>
      <c r="AI103" s="75">
        <v>2</v>
      </c>
      <c r="AJ103" s="78" t="s">
        <v>215</v>
      </c>
      <c r="AK103" s="75">
        <v>2</v>
      </c>
      <c r="AL103" s="78" t="s">
        <v>215</v>
      </c>
      <c r="AM103" s="75">
        <v>2</v>
      </c>
      <c r="AN103" s="75" t="s">
        <v>72</v>
      </c>
      <c r="AP103" s="639"/>
    </row>
    <row r="104" spans="1:42" s="18" customFormat="1">
      <c r="A104" s="68" t="s">
        <v>811</v>
      </c>
      <c r="B104" s="69" t="s">
        <v>812</v>
      </c>
      <c r="C104" s="70"/>
      <c r="D104" s="71" t="s">
        <v>813</v>
      </c>
      <c r="E104" s="72" t="s">
        <v>814</v>
      </c>
      <c r="F104" s="73" t="s">
        <v>815</v>
      </c>
      <c r="G104" s="86" t="s">
        <v>816</v>
      </c>
      <c r="H104" s="70" t="s">
        <v>661</v>
      </c>
      <c r="I104" s="74" t="s">
        <v>50</v>
      </c>
      <c r="J104" s="75" t="s">
        <v>817</v>
      </c>
      <c r="K104" s="75">
        <v>995737981</v>
      </c>
      <c r="L104" s="61"/>
      <c r="M104" s="86"/>
      <c r="N104" s="70"/>
      <c r="O104" s="86"/>
      <c r="P104" s="70"/>
      <c r="Q104"/>
      <c r="R104" s="76"/>
      <c r="S104" s="70"/>
      <c r="T104" s="80" t="s">
        <v>120</v>
      </c>
      <c r="U104" s="63"/>
      <c r="V104" s="77" t="s">
        <v>617</v>
      </c>
      <c r="W104" s="75">
        <v>1</v>
      </c>
      <c r="X104" s="78" t="s">
        <v>495</v>
      </c>
      <c r="Y104" s="78" t="s">
        <v>617</v>
      </c>
      <c r="Z104" s="75">
        <v>3</v>
      </c>
      <c r="AA104" s="78" t="s">
        <v>617</v>
      </c>
      <c r="AB104" s="75">
        <v>3</v>
      </c>
      <c r="AC104" s="75" t="s">
        <v>72</v>
      </c>
      <c r="AD104" s="74" t="s">
        <v>84</v>
      </c>
      <c r="AE104" s="74"/>
      <c r="AF104"/>
      <c r="AG104" s="77" t="s">
        <v>617</v>
      </c>
      <c r="AH104" s="75">
        <v>1</v>
      </c>
      <c r="AI104" s="78" t="s">
        <v>495</v>
      </c>
      <c r="AJ104" s="78" t="s">
        <v>617</v>
      </c>
      <c r="AK104" s="75">
        <v>3</v>
      </c>
      <c r="AL104" s="78" t="s">
        <v>617</v>
      </c>
      <c r="AM104" s="75">
        <v>3</v>
      </c>
      <c r="AN104" s="75" t="s">
        <v>72</v>
      </c>
      <c r="AP104" s="639"/>
    </row>
    <row r="105" spans="1:42" s="18" customFormat="1">
      <c r="A105" s="68" t="s">
        <v>818</v>
      </c>
      <c r="B105" s="69" t="s">
        <v>819</v>
      </c>
      <c r="C105" s="70"/>
      <c r="D105" s="71" t="s">
        <v>820</v>
      </c>
      <c r="E105" s="72" t="s">
        <v>821</v>
      </c>
      <c r="F105" s="73" t="s">
        <v>822</v>
      </c>
      <c r="G105" s="86" t="s">
        <v>823</v>
      </c>
      <c r="H105" s="70" t="s">
        <v>67</v>
      </c>
      <c r="I105" s="74" t="s">
        <v>50</v>
      </c>
      <c r="J105" s="75" t="s">
        <v>685</v>
      </c>
      <c r="K105" s="75">
        <v>998482208</v>
      </c>
      <c r="L105" s="61"/>
      <c r="M105" s="86"/>
      <c r="N105" s="70"/>
      <c r="O105" s="86"/>
      <c r="P105" s="70"/>
      <c r="Q105"/>
      <c r="R105" s="76"/>
      <c r="S105" s="70"/>
      <c r="T105" s="80" t="s">
        <v>120</v>
      </c>
      <c r="U105" s="63"/>
      <c r="V105" s="77" t="s">
        <v>83</v>
      </c>
      <c r="W105" s="75">
        <v>1.2</v>
      </c>
      <c r="X105" s="78" t="s">
        <v>824</v>
      </c>
      <c r="Y105" s="78" t="s">
        <v>83</v>
      </c>
      <c r="Z105" s="75">
        <v>2</v>
      </c>
      <c r="AA105" s="78" t="s">
        <v>83</v>
      </c>
      <c r="AB105" s="75">
        <v>1</v>
      </c>
      <c r="AC105" s="75" t="s">
        <v>57</v>
      </c>
      <c r="AD105" s="74" t="s">
        <v>112</v>
      </c>
      <c r="AE105" s="74"/>
      <c r="AF105"/>
      <c r="AG105" s="77" t="s">
        <v>83</v>
      </c>
      <c r="AH105" s="75">
        <v>1.2</v>
      </c>
      <c r="AI105" s="78" t="s">
        <v>824</v>
      </c>
      <c r="AJ105" s="78" t="s">
        <v>83</v>
      </c>
      <c r="AK105" s="75">
        <v>2</v>
      </c>
      <c r="AL105" s="78" t="s">
        <v>83</v>
      </c>
      <c r="AM105" s="75">
        <v>1</v>
      </c>
      <c r="AN105" s="75" t="s">
        <v>57</v>
      </c>
      <c r="AP105" s="639"/>
    </row>
    <row r="106" spans="1:42" s="18" customFormat="1">
      <c r="A106" s="68" t="s">
        <v>825</v>
      </c>
      <c r="B106" s="69" t="s">
        <v>826</v>
      </c>
      <c r="C106" s="70" t="s">
        <v>77</v>
      </c>
      <c r="D106" s="71" t="s">
        <v>827</v>
      </c>
      <c r="E106" s="72" t="s">
        <v>828</v>
      </c>
      <c r="F106" s="73" t="s">
        <v>829</v>
      </c>
      <c r="G106" s="86" t="s">
        <v>830</v>
      </c>
      <c r="H106" s="70" t="s">
        <v>809</v>
      </c>
      <c r="I106" s="74" t="s">
        <v>50</v>
      </c>
      <c r="J106" s="75" t="s">
        <v>685</v>
      </c>
      <c r="K106" s="75">
        <v>999866689</v>
      </c>
      <c r="L106" s="61"/>
      <c r="M106" s="86"/>
      <c r="N106" s="70"/>
      <c r="O106" s="86"/>
      <c r="P106" s="70"/>
      <c r="Q106"/>
      <c r="R106" s="76"/>
      <c r="S106" s="70"/>
      <c r="T106" s="80" t="s">
        <v>120</v>
      </c>
      <c r="U106" s="63"/>
      <c r="V106" s="77" t="s">
        <v>83</v>
      </c>
      <c r="W106" s="75" t="s">
        <v>71</v>
      </c>
      <c r="X106" s="75">
        <v>2</v>
      </c>
      <c r="Y106" s="78" t="s">
        <v>83</v>
      </c>
      <c r="Z106" s="75">
        <v>1</v>
      </c>
      <c r="AA106" s="78" t="s">
        <v>83</v>
      </c>
      <c r="AB106" s="75">
        <v>1</v>
      </c>
      <c r="AC106" s="75" t="s">
        <v>57</v>
      </c>
      <c r="AD106" s="74" t="s">
        <v>156</v>
      </c>
      <c r="AE106" s="74"/>
      <c r="AF106"/>
      <c r="AG106" s="77" t="s">
        <v>83</v>
      </c>
      <c r="AH106" s="75" t="s">
        <v>71</v>
      </c>
      <c r="AI106" s="75">
        <v>2</v>
      </c>
      <c r="AJ106" s="78" t="s">
        <v>83</v>
      </c>
      <c r="AK106" s="75">
        <v>1</v>
      </c>
      <c r="AL106" s="78" t="s">
        <v>83</v>
      </c>
      <c r="AM106" s="75">
        <v>1</v>
      </c>
      <c r="AN106" s="75" t="s">
        <v>57</v>
      </c>
      <c r="AP106" s="639"/>
    </row>
    <row r="107" spans="1:42" s="18" customFormat="1">
      <c r="A107" s="68" t="s">
        <v>831</v>
      </c>
      <c r="B107" s="69" t="s">
        <v>832</v>
      </c>
      <c r="C107" s="70"/>
      <c r="D107" s="71" t="s">
        <v>833</v>
      </c>
      <c r="E107" s="72" t="s">
        <v>834</v>
      </c>
      <c r="F107" s="98" t="s">
        <v>835</v>
      </c>
      <c r="G107" s="86" t="s">
        <v>836</v>
      </c>
      <c r="H107" s="70" t="s">
        <v>67</v>
      </c>
      <c r="I107" s="74" t="s">
        <v>50</v>
      </c>
      <c r="J107" s="75" t="s">
        <v>685</v>
      </c>
      <c r="K107" s="75">
        <v>999618078</v>
      </c>
      <c r="L107" s="61"/>
      <c r="M107" s="86"/>
      <c r="N107" s="70"/>
      <c r="O107" s="86"/>
      <c r="P107" s="70"/>
      <c r="Q107"/>
      <c r="R107" s="76"/>
      <c r="S107" s="70"/>
      <c r="T107" s="70" t="s">
        <v>82</v>
      </c>
      <c r="U107" s="63"/>
      <c r="V107" s="77" t="s">
        <v>102</v>
      </c>
      <c r="W107" s="75">
        <v>1.2</v>
      </c>
      <c r="X107" s="75">
        <v>2</v>
      </c>
      <c r="Y107" s="78" t="s">
        <v>102</v>
      </c>
      <c r="Z107" s="75">
        <v>2</v>
      </c>
      <c r="AA107" s="78" t="s">
        <v>102</v>
      </c>
      <c r="AB107" s="75">
        <v>2</v>
      </c>
      <c r="AC107" s="75" t="s">
        <v>57</v>
      </c>
      <c r="AD107" s="74" t="s">
        <v>84</v>
      </c>
      <c r="AE107" s="74"/>
      <c r="AF107"/>
      <c r="AG107" s="77" t="s">
        <v>102</v>
      </c>
      <c r="AH107" s="75">
        <v>1.2</v>
      </c>
      <c r="AI107" s="75">
        <v>2</v>
      </c>
      <c r="AJ107" s="78" t="s">
        <v>102</v>
      </c>
      <c r="AK107" s="75">
        <v>2</v>
      </c>
      <c r="AL107" s="78" t="s">
        <v>102</v>
      </c>
      <c r="AM107" s="75">
        <v>2</v>
      </c>
      <c r="AN107" s="75" t="s">
        <v>57</v>
      </c>
      <c r="AP107" s="639"/>
    </row>
    <row r="108" spans="1:42" s="18" customFormat="1">
      <c r="A108" s="53" t="s">
        <v>837</v>
      </c>
      <c r="B108" s="54" t="s">
        <v>838</v>
      </c>
      <c r="C108" s="55"/>
      <c r="D108" s="56" t="s">
        <v>839</v>
      </c>
      <c r="E108" s="57" t="s">
        <v>840</v>
      </c>
      <c r="F108" s="58" t="s">
        <v>841</v>
      </c>
      <c r="G108" s="85" t="s">
        <v>842</v>
      </c>
      <c r="H108" s="55" t="s">
        <v>67</v>
      </c>
      <c r="I108" s="59" t="s">
        <v>50</v>
      </c>
      <c r="J108" s="60" t="s">
        <v>685</v>
      </c>
      <c r="K108" s="60">
        <v>999886283</v>
      </c>
      <c r="L108" s="61"/>
      <c r="M108" s="85" t="s">
        <v>843</v>
      </c>
      <c r="N108" s="55" t="s">
        <v>212</v>
      </c>
      <c r="O108" s="85" t="s">
        <v>844</v>
      </c>
      <c r="P108" s="55" t="s">
        <v>53</v>
      </c>
      <c r="Q108"/>
      <c r="R108" s="67" t="s">
        <v>845</v>
      </c>
      <c r="S108" s="55" t="s">
        <v>56</v>
      </c>
      <c r="T108" s="55"/>
      <c r="U108" s="63"/>
      <c r="V108" s="64" t="s">
        <v>846</v>
      </c>
      <c r="W108" s="60">
        <v>1</v>
      </c>
      <c r="X108" s="60">
        <v>4</v>
      </c>
      <c r="Y108" s="65" t="s">
        <v>846</v>
      </c>
      <c r="Z108" s="60">
        <v>2</v>
      </c>
      <c r="AA108" s="65" t="s">
        <v>846</v>
      </c>
      <c r="AB108" s="60">
        <v>1</v>
      </c>
      <c r="AC108" s="60" t="s">
        <v>72</v>
      </c>
      <c r="AD108" s="59" t="s">
        <v>156</v>
      </c>
      <c r="AE108" s="66" t="s">
        <v>847</v>
      </c>
      <c r="AF108"/>
      <c r="AG108" s="64" t="s">
        <v>846</v>
      </c>
      <c r="AH108" s="60">
        <v>1</v>
      </c>
      <c r="AI108" s="60">
        <v>4</v>
      </c>
      <c r="AJ108" s="65" t="s">
        <v>846</v>
      </c>
      <c r="AK108" s="60">
        <v>2</v>
      </c>
      <c r="AL108" s="65" t="s">
        <v>846</v>
      </c>
      <c r="AM108" s="60">
        <v>1</v>
      </c>
      <c r="AN108" s="60" t="s">
        <v>57</v>
      </c>
      <c r="AP108" s="639"/>
    </row>
    <row r="109" spans="1:42" s="18" customFormat="1">
      <c r="A109" s="53" t="s">
        <v>848</v>
      </c>
      <c r="B109" s="84" t="s">
        <v>849</v>
      </c>
      <c r="C109" s="55"/>
      <c r="D109" s="56" t="s">
        <v>850</v>
      </c>
      <c r="E109" s="57" t="s">
        <v>851</v>
      </c>
      <c r="F109" s="58" t="s">
        <v>852</v>
      </c>
      <c r="G109" s="92" t="s">
        <v>853</v>
      </c>
      <c r="H109" s="55" t="s">
        <v>67</v>
      </c>
      <c r="I109" s="59" t="s">
        <v>50</v>
      </c>
      <c r="J109" s="60" t="s">
        <v>854</v>
      </c>
      <c r="K109" s="60">
        <v>951330411</v>
      </c>
      <c r="L109" s="61"/>
      <c r="M109" s="85" t="s">
        <v>855</v>
      </c>
      <c r="N109" s="55" t="s">
        <v>53</v>
      </c>
      <c r="O109" s="85" t="s">
        <v>855</v>
      </c>
      <c r="P109" s="55" t="s">
        <v>53</v>
      </c>
      <c r="Q109"/>
      <c r="R109" s="67" t="s">
        <v>856</v>
      </c>
      <c r="S109" s="55" t="s">
        <v>56</v>
      </c>
      <c r="T109" s="55"/>
      <c r="U109" s="63"/>
      <c r="V109" s="64" t="s">
        <v>102</v>
      </c>
      <c r="W109" s="60">
        <v>1</v>
      </c>
      <c r="X109" s="60">
        <v>2</v>
      </c>
      <c r="Y109" s="65" t="s">
        <v>102</v>
      </c>
      <c r="Z109" s="60">
        <v>2</v>
      </c>
      <c r="AA109" s="65" t="s">
        <v>102</v>
      </c>
      <c r="AB109" s="60">
        <v>1</v>
      </c>
      <c r="AC109" s="60" t="s">
        <v>57</v>
      </c>
      <c r="AD109" s="59" t="s">
        <v>474</v>
      </c>
      <c r="AE109" s="66" t="s">
        <v>857</v>
      </c>
      <c r="AF109"/>
      <c r="AG109" s="64" t="s">
        <v>102</v>
      </c>
      <c r="AH109" s="60">
        <v>1</v>
      </c>
      <c r="AI109" s="60">
        <v>2</v>
      </c>
      <c r="AJ109" s="65" t="s">
        <v>102</v>
      </c>
      <c r="AK109" s="60">
        <v>2</v>
      </c>
      <c r="AL109" s="65" t="s">
        <v>102</v>
      </c>
      <c r="AM109" s="60">
        <v>1</v>
      </c>
      <c r="AN109" s="60" t="s">
        <v>57</v>
      </c>
      <c r="AP109" s="639"/>
    </row>
    <row r="110" spans="1:42" s="18" customFormat="1">
      <c r="A110" s="53" t="s">
        <v>858</v>
      </c>
      <c r="B110" s="666" t="s">
        <v>859</v>
      </c>
      <c r="C110" s="667"/>
      <c r="D110" s="660"/>
      <c r="E110" s="668" t="s">
        <v>860</v>
      </c>
      <c r="F110" s="661" t="s">
        <v>861</v>
      </c>
      <c r="G110" s="661" t="s">
        <v>862</v>
      </c>
      <c r="H110" s="669" t="s">
        <v>605</v>
      </c>
      <c r="I110" s="671" t="s">
        <v>101</v>
      </c>
      <c r="J110" s="670" t="s">
        <v>854</v>
      </c>
      <c r="K110" s="670">
        <v>949658034</v>
      </c>
      <c r="L110" s="20"/>
      <c r="M110" s="79" t="s">
        <v>863</v>
      </c>
      <c r="N110" s="55" t="s">
        <v>53</v>
      </c>
      <c r="O110" s="79" t="s">
        <v>863</v>
      </c>
      <c r="P110" s="55" t="s">
        <v>53</v>
      </c>
      <c r="Q110"/>
      <c r="R110" s="100" t="s">
        <v>864</v>
      </c>
      <c r="S110" s="55" t="s">
        <v>56</v>
      </c>
      <c r="T110" s="91" t="s">
        <v>865</v>
      </c>
      <c r="U110" s="101"/>
      <c r="V110" s="64" t="s">
        <v>83</v>
      </c>
      <c r="W110" s="99">
        <v>1.2</v>
      </c>
      <c r="X110" s="99">
        <v>3</v>
      </c>
      <c r="Y110" s="65" t="s">
        <v>83</v>
      </c>
      <c r="Z110" s="99">
        <v>2</v>
      </c>
      <c r="AA110" s="65" t="s">
        <v>83</v>
      </c>
      <c r="AB110" s="99">
        <v>1</v>
      </c>
      <c r="AC110" s="99" t="s">
        <v>866</v>
      </c>
      <c r="AD110" s="102" t="s">
        <v>867</v>
      </c>
      <c r="AE110" s="66" t="s">
        <v>868</v>
      </c>
      <c r="AF110"/>
      <c r="AG110" s="64" t="s">
        <v>83</v>
      </c>
      <c r="AH110" s="99">
        <v>1.2</v>
      </c>
      <c r="AI110" s="99">
        <v>3</v>
      </c>
      <c r="AJ110" s="65" t="s">
        <v>83</v>
      </c>
      <c r="AK110" s="99">
        <v>2</v>
      </c>
      <c r="AL110" s="65" t="s">
        <v>83</v>
      </c>
      <c r="AM110" s="99">
        <v>1</v>
      </c>
      <c r="AN110" s="60" t="s">
        <v>57</v>
      </c>
      <c r="AP110" s="639"/>
    </row>
    <row r="111" spans="1:42" s="18" customFormat="1">
      <c r="A111" s="68" t="s">
        <v>869</v>
      </c>
      <c r="B111" s="69" t="s">
        <v>870</v>
      </c>
      <c r="C111" s="95"/>
      <c r="D111" s="69"/>
      <c r="E111" s="103" t="s">
        <v>871</v>
      </c>
      <c r="F111" s="95" t="s">
        <v>872</v>
      </c>
      <c r="G111" s="95" t="s">
        <v>873</v>
      </c>
      <c r="H111" s="95" t="s">
        <v>874</v>
      </c>
      <c r="I111" s="104" t="s">
        <v>101</v>
      </c>
      <c r="J111" s="105" t="s">
        <v>875</v>
      </c>
      <c r="K111" s="105"/>
      <c r="L111" s="20"/>
      <c r="M111" s="95"/>
      <c r="N111" s="95"/>
      <c r="O111" s="95"/>
      <c r="P111" s="95"/>
      <c r="Q111"/>
      <c r="R111" s="106"/>
      <c r="S111" s="95"/>
      <c r="T111" s="70" t="s">
        <v>82</v>
      </c>
      <c r="V111" s="107">
        <v>413</v>
      </c>
      <c r="W111" s="105" t="s">
        <v>71</v>
      </c>
      <c r="X111" s="95"/>
      <c r="Y111" s="105">
        <v>413</v>
      </c>
      <c r="Z111" s="95"/>
      <c r="AA111" s="105">
        <v>413</v>
      </c>
      <c r="AB111" s="95"/>
      <c r="AC111" s="105"/>
      <c r="AD111" s="108"/>
      <c r="AE111" s="108"/>
      <c r="AF111"/>
      <c r="AG111" s="107">
        <v>413</v>
      </c>
      <c r="AH111" s="105" t="s">
        <v>71</v>
      </c>
      <c r="AI111" s="95"/>
      <c r="AJ111" s="105">
        <v>413</v>
      </c>
      <c r="AK111" s="95"/>
      <c r="AL111" s="105">
        <v>413</v>
      </c>
      <c r="AM111" s="95"/>
      <c r="AN111" s="105"/>
      <c r="AP111" s="639"/>
    </row>
    <row r="112" spans="1:42" s="113" customFormat="1" ht="15">
      <c r="A112" s="109" t="s">
        <v>876</v>
      </c>
      <c r="B112" s="110" t="s">
        <v>877</v>
      </c>
      <c r="C112" s="80"/>
      <c r="D112" s="111"/>
      <c r="E112" s="80" t="s">
        <v>878</v>
      </c>
      <c r="F112" s="98" t="s">
        <v>879</v>
      </c>
      <c r="G112" s="86" t="s">
        <v>880</v>
      </c>
      <c r="H112" s="80" t="s">
        <v>67</v>
      </c>
      <c r="I112" s="112" t="s">
        <v>50</v>
      </c>
      <c r="J112" s="109" t="s">
        <v>854</v>
      </c>
      <c r="K112" s="80"/>
      <c r="M112" s="86"/>
      <c r="N112" s="80"/>
      <c r="O112" s="86"/>
      <c r="P112" s="80"/>
      <c r="R112" s="114"/>
      <c r="S112" s="80"/>
      <c r="T112" s="80" t="s">
        <v>120</v>
      </c>
      <c r="V112" s="115" t="s">
        <v>881</v>
      </c>
      <c r="W112" s="109">
        <v>1.2</v>
      </c>
      <c r="X112" s="109">
        <v>3</v>
      </c>
      <c r="Y112" s="116" t="s">
        <v>881</v>
      </c>
      <c r="Z112" s="109">
        <v>2</v>
      </c>
      <c r="AA112" s="116" t="s">
        <v>881</v>
      </c>
      <c r="AB112" s="109">
        <v>0</v>
      </c>
      <c r="AC112" s="112" t="s">
        <v>72</v>
      </c>
      <c r="AD112" s="112" t="s">
        <v>58</v>
      </c>
      <c r="AE112" s="112"/>
      <c r="AG112" s="115" t="s">
        <v>881</v>
      </c>
      <c r="AH112" s="109">
        <v>1.2</v>
      </c>
      <c r="AI112" s="109">
        <v>3</v>
      </c>
      <c r="AJ112" s="116" t="s">
        <v>881</v>
      </c>
      <c r="AK112" s="109">
        <v>2</v>
      </c>
      <c r="AL112" s="116" t="s">
        <v>881</v>
      </c>
      <c r="AM112" s="109">
        <v>0</v>
      </c>
      <c r="AN112" s="112" t="s">
        <v>72</v>
      </c>
      <c r="AP112" s="93"/>
    </row>
    <row r="113" spans="1:42" s="113" customFormat="1">
      <c r="A113" s="117" t="s">
        <v>882</v>
      </c>
      <c r="B113" s="118" t="s">
        <v>883</v>
      </c>
      <c r="C113" s="93"/>
      <c r="D113" s="119" t="s">
        <v>884</v>
      </c>
      <c r="E113" s="93" t="s">
        <v>885</v>
      </c>
      <c r="F113" s="81" t="s">
        <v>886</v>
      </c>
      <c r="G113" s="85" t="s">
        <v>887</v>
      </c>
      <c r="H113" s="93" t="s">
        <v>67</v>
      </c>
      <c r="I113" s="120" t="s">
        <v>50</v>
      </c>
      <c r="J113" s="121" t="s">
        <v>854</v>
      </c>
      <c r="K113" s="93">
        <v>967298357</v>
      </c>
      <c r="M113" s="85" t="s">
        <v>888</v>
      </c>
      <c r="N113" s="55" t="s">
        <v>53</v>
      </c>
      <c r="O113" s="85" t="s">
        <v>889</v>
      </c>
      <c r="P113" s="55" t="s">
        <v>53</v>
      </c>
      <c r="R113" s="122" t="s">
        <v>890</v>
      </c>
      <c r="S113" s="55" t="s">
        <v>56</v>
      </c>
      <c r="T113" s="93"/>
      <c r="V113" s="123" t="s">
        <v>891</v>
      </c>
      <c r="W113" s="121">
        <v>1.2</v>
      </c>
      <c r="X113" s="121">
        <v>2</v>
      </c>
      <c r="Y113" s="124" t="s">
        <v>891</v>
      </c>
      <c r="Z113" s="121">
        <v>3</v>
      </c>
      <c r="AA113" s="124" t="s">
        <v>891</v>
      </c>
      <c r="AB113" s="121">
        <v>3</v>
      </c>
      <c r="AC113" s="120" t="s">
        <v>57</v>
      </c>
      <c r="AD113" s="120" t="s">
        <v>284</v>
      </c>
      <c r="AE113" s="125" t="s">
        <v>892</v>
      </c>
      <c r="AG113" s="123" t="s">
        <v>891</v>
      </c>
      <c r="AH113" s="121">
        <v>1.2</v>
      </c>
      <c r="AI113" s="121">
        <v>2</v>
      </c>
      <c r="AJ113" s="124" t="s">
        <v>891</v>
      </c>
      <c r="AK113" s="121">
        <v>3</v>
      </c>
      <c r="AL113" s="124" t="s">
        <v>891</v>
      </c>
      <c r="AM113" s="121">
        <v>3</v>
      </c>
      <c r="AN113" s="121" t="s">
        <v>57</v>
      </c>
      <c r="AP113" s="93"/>
    </row>
    <row r="114" spans="1:42" s="113" customFormat="1" ht="15">
      <c r="A114" s="109" t="s">
        <v>893</v>
      </c>
      <c r="B114" s="110" t="s">
        <v>894</v>
      </c>
      <c r="C114" s="80" t="s">
        <v>895</v>
      </c>
      <c r="D114" s="111" t="s">
        <v>896</v>
      </c>
      <c r="E114" s="80" t="s">
        <v>897</v>
      </c>
      <c r="F114" s="98" t="s">
        <v>898</v>
      </c>
      <c r="G114" s="86" t="s">
        <v>899</v>
      </c>
      <c r="H114" s="80" t="s">
        <v>900</v>
      </c>
      <c r="I114" s="112" t="s">
        <v>50</v>
      </c>
      <c r="J114" s="109" t="s">
        <v>854</v>
      </c>
      <c r="K114" s="126">
        <v>999825270</v>
      </c>
      <c r="L114" s="127"/>
      <c r="M114" s="86"/>
      <c r="N114" s="80"/>
      <c r="O114" s="86"/>
      <c r="P114" s="80"/>
      <c r="R114" s="114"/>
      <c r="S114" s="80"/>
      <c r="T114" s="80" t="s">
        <v>120</v>
      </c>
      <c r="V114" s="115" t="s">
        <v>121</v>
      </c>
      <c r="W114" s="109">
        <v>1.2</v>
      </c>
      <c r="X114" s="109">
        <v>4</v>
      </c>
      <c r="Y114" s="116" t="s">
        <v>121</v>
      </c>
      <c r="Z114" s="109">
        <v>2</v>
      </c>
      <c r="AA114" s="116" t="s">
        <v>121</v>
      </c>
      <c r="AB114" s="109">
        <v>1</v>
      </c>
      <c r="AC114" s="112" t="s">
        <v>901</v>
      </c>
      <c r="AD114" s="112" t="s">
        <v>902</v>
      </c>
      <c r="AE114" s="112"/>
      <c r="AG114" s="115" t="s">
        <v>121</v>
      </c>
      <c r="AH114" s="109">
        <v>1.2</v>
      </c>
      <c r="AI114" s="109">
        <v>4</v>
      </c>
      <c r="AJ114" s="116" t="s">
        <v>121</v>
      </c>
      <c r="AK114" s="109">
        <v>2</v>
      </c>
      <c r="AL114" s="116" t="s">
        <v>121</v>
      </c>
      <c r="AM114" s="109">
        <v>1</v>
      </c>
      <c r="AN114" s="112" t="s">
        <v>901</v>
      </c>
      <c r="AP114" s="93"/>
    </row>
    <row r="115" spans="1:42" s="113" customFormat="1" ht="15">
      <c r="A115" s="109" t="s">
        <v>903</v>
      </c>
      <c r="B115" s="110" t="s">
        <v>904</v>
      </c>
      <c r="C115" s="80" t="s">
        <v>905</v>
      </c>
      <c r="D115" s="111" t="s">
        <v>906</v>
      </c>
      <c r="E115" s="80" t="s">
        <v>907</v>
      </c>
      <c r="F115" s="98" t="s">
        <v>908</v>
      </c>
      <c r="G115" s="86" t="s">
        <v>909</v>
      </c>
      <c r="H115" s="80" t="s">
        <v>910</v>
      </c>
      <c r="I115" s="112" t="s">
        <v>50</v>
      </c>
      <c r="J115" s="109" t="s">
        <v>854</v>
      </c>
      <c r="K115" s="126">
        <v>953067681</v>
      </c>
      <c r="L115" s="127"/>
      <c r="M115" s="86"/>
      <c r="N115" s="80"/>
      <c r="O115" s="86"/>
      <c r="P115" s="80"/>
      <c r="R115" s="114"/>
      <c r="S115" s="80"/>
      <c r="T115" s="80" t="s">
        <v>120</v>
      </c>
      <c r="V115" s="115" t="s">
        <v>102</v>
      </c>
      <c r="W115" s="109">
        <v>1</v>
      </c>
      <c r="X115" s="109">
        <v>2</v>
      </c>
      <c r="Y115" s="116" t="s">
        <v>102</v>
      </c>
      <c r="Z115" s="109">
        <v>2</v>
      </c>
      <c r="AA115" s="116" t="s">
        <v>102</v>
      </c>
      <c r="AB115" s="109">
        <v>0</v>
      </c>
      <c r="AC115" s="112" t="s">
        <v>72</v>
      </c>
      <c r="AD115" s="112" t="s">
        <v>228</v>
      </c>
      <c r="AE115" s="112"/>
      <c r="AG115" s="115" t="s">
        <v>102</v>
      </c>
      <c r="AH115" s="109">
        <v>1</v>
      </c>
      <c r="AI115" s="109">
        <v>2</v>
      </c>
      <c r="AJ115" s="116" t="s">
        <v>102</v>
      </c>
      <c r="AK115" s="109">
        <v>2</v>
      </c>
      <c r="AL115" s="116" t="s">
        <v>102</v>
      </c>
      <c r="AM115" s="109">
        <v>0</v>
      </c>
      <c r="AN115" s="112" t="s">
        <v>72</v>
      </c>
      <c r="AP115" s="93"/>
    </row>
    <row r="116" spans="1:42" s="113" customFormat="1" ht="15">
      <c r="A116" s="109" t="s">
        <v>911</v>
      </c>
      <c r="B116" s="110" t="s">
        <v>912</v>
      </c>
      <c r="C116" s="80"/>
      <c r="D116" s="111" t="s">
        <v>913</v>
      </c>
      <c r="E116" s="80" t="s">
        <v>914</v>
      </c>
      <c r="F116" s="98" t="s">
        <v>915</v>
      </c>
      <c r="G116" s="86" t="s">
        <v>916</v>
      </c>
      <c r="H116" s="80" t="s">
        <v>67</v>
      </c>
      <c r="I116" s="112" t="s">
        <v>50</v>
      </c>
      <c r="J116" s="109" t="s">
        <v>854</v>
      </c>
      <c r="K116" s="126">
        <v>945310882</v>
      </c>
      <c r="L116" s="127"/>
      <c r="M116" s="86"/>
      <c r="N116" s="80"/>
      <c r="O116" s="86"/>
      <c r="P116" s="80"/>
      <c r="R116" s="114"/>
      <c r="S116" s="80"/>
      <c r="T116" s="70" t="s">
        <v>82</v>
      </c>
      <c r="V116" s="115" t="s">
        <v>94</v>
      </c>
      <c r="W116" s="109">
        <v>1</v>
      </c>
      <c r="X116" s="109">
        <v>2</v>
      </c>
      <c r="Y116" s="116" t="s">
        <v>94</v>
      </c>
      <c r="Z116" s="109">
        <v>2</v>
      </c>
      <c r="AA116" s="116" t="s">
        <v>94</v>
      </c>
      <c r="AB116" s="109">
        <v>1</v>
      </c>
      <c r="AC116" s="112" t="s">
        <v>148</v>
      </c>
      <c r="AD116" s="112" t="s">
        <v>112</v>
      </c>
      <c r="AE116" s="112"/>
      <c r="AG116" s="115" t="s">
        <v>94</v>
      </c>
      <c r="AH116" s="109">
        <v>1</v>
      </c>
      <c r="AI116" s="109">
        <v>2</v>
      </c>
      <c r="AJ116" s="116" t="s">
        <v>94</v>
      </c>
      <c r="AK116" s="109">
        <v>2</v>
      </c>
      <c r="AL116" s="116" t="s">
        <v>94</v>
      </c>
      <c r="AM116" s="109">
        <v>1</v>
      </c>
      <c r="AN116" s="112" t="s">
        <v>148</v>
      </c>
      <c r="AP116" s="93"/>
    </row>
    <row r="117" spans="1:42" s="113" customFormat="1" ht="15">
      <c r="A117" s="109" t="s">
        <v>917</v>
      </c>
      <c r="B117" s="110" t="s">
        <v>918</v>
      </c>
      <c r="C117" s="80"/>
      <c r="D117" s="111" t="s">
        <v>919</v>
      </c>
      <c r="E117" s="80" t="s">
        <v>920</v>
      </c>
      <c r="F117" s="98" t="s">
        <v>921</v>
      </c>
      <c r="G117" s="86" t="s">
        <v>922</v>
      </c>
      <c r="H117" s="80" t="s">
        <v>67</v>
      </c>
      <c r="I117" s="112" t="s">
        <v>50</v>
      </c>
      <c r="J117" s="109" t="s">
        <v>854</v>
      </c>
      <c r="K117" s="126">
        <v>949614287</v>
      </c>
      <c r="L117" s="127"/>
      <c r="M117" s="86"/>
      <c r="N117" s="80"/>
      <c r="O117" s="86"/>
      <c r="P117" s="80"/>
      <c r="R117" s="114"/>
      <c r="S117" s="80"/>
      <c r="T117" s="80" t="s">
        <v>120</v>
      </c>
      <c r="V117" s="115" t="s">
        <v>923</v>
      </c>
      <c r="W117" s="109" t="s">
        <v>71</v>
      </c>
      <c r="X117" s="116" t="s">
        <v>305</v>
      </c>
      <c r="Y117" s="116" t="s">
        <v>923</v>
      </c>
      <c r="Z117" s="116" t="s">
        <v>306</v>
      </c>
      <c r="AA117" s="116" t="s">
        <v>923</v>
      </c>
      <c r="AB117" s="116" t="s">
        <v>306</v>
      </c>
      <c r="AC117" s="112" t="s">
        <v>148</v>
      </c>
      <c r="AD117" s="112" t="s">
        <v>924</v>
      </c>
      <c r="AE117" s="112"/>
      <c r="AG117" s="115" t="s">
        <v>923</v>
      </c>
      <c r="AH117" s="109" t="s">
        <v>71</v>
      </c>
      <c r="AI117" s="116" t="s">
        <v>305</v>
      </c>
      <c r="AJ117" s="116" t="s">
        <v>923</v>
      </c>
      <c r="AK117" s="116" t="s">
        <v>306</v>
      </c>
      <c r="AL117" s="116" t="s">
        <v>923</v>
      </c>
      <c r="AM117" s="116" t="s">
        <v>306</v>
      </c>
      <c r="AN117" s="112" t="s">
        <v>148</v>
      </c>
      <c r="AP117" s="93"/>
    </row>
    <row r="118" spans="1:42" s="113" customFormat="1" ht="15">
      <c r="A118" s="109" t="s">
        <v>925</v>
      </c>
      <c r="B118" s="110" t="s">
        <v>926</v>
      </c>
      <c r="C118" s="80"/>
      <c r="D118" s="111" t="s">
        <v>927</v>
      </c>
      <c r="E118" s="80" t="s">
        <v>928</v>
      </c>
      <c r="F118" s="98" t="s">
        <v>929</v>
      </c>
      <c r="G118" s="86" t="s">
        <v>930</v>
      </c>
      <c r="H118" s="80" t="s">
        <v>931</v>
      </c>
      <c r="I118" s="112" t="s">
        <v>50</v>
      </c>
      <c r="J118" s="109" t="s">
        <v>854</v>
      </c>
      <c r="K118" s="126">
        <v>998813075</v>
      </c>
      <c r="L118" s="127"/>
      <c r="M118" s="86"/>
      <c r="N118" s="80"/>
      <c r="O118" s="86"/>
      <c r="P118" s="80"/>
      <c r="R118" s="114"/>
      <c r="S118" s="80"/>
      <c r="T118" s="70" t="s">
        <v>82</v>
      </c>
      <c r="V118" s="115" t="s">
        <v>215</v>
      </c>
      <c r="W118" s="109">
        <v>1.2</v>
      </c>
      <c r="X118" s="109">
        <v>2</v>
      </c>
      <c r="Y118" s="116" t="s">
        <v>215</v>
      </c>
      <c r="Z118" s="109">
        <v>2</v>
      </c>
      <c r="AA118" s="116" t="s">
        <v>215</v>
      </c>
      <c r="AB118" s="109">
        <v>0</v>
      </c>
      <c r="AC118" s="112" t="s">
        <v>72</v>
      </c>
      <c r="AD118" s="112" t="s">
        <v>58</v>
      </c>
      <c r="AE118" s="112"/>
      <c r="AG118" s="115" t="s">
        <v>215</v>
      </c>
      <c r="AH118" s="109">
        <v>1.2</v>
      </c>
      <c r="AI118" s="109">
        <v>2</v>
      </c>
      <c r="AJ118" s="116" t="s">
        <v>215</v>
      </c>
      <c r="AK118" s="109">
        <v>2</v>
      </c>
      <c r="AL118" s="116" t="s">
        <v>215</v>
      </c>
      <c r="AM118" s="109">
        <v>0</v>
      </c>
      <c r="AN118" s="112" t="s">
        <v>72</v>
      </c>
      <c r="AP118" s="93"/>
    </row>
    <row r="119" spans="1:42" s="113" customFormat="1">
      <c r="A119" s="117" t="s">
        <v>932</v>
      </c>
      <c r="B119" s="118" t="s">
        <v>894</v>
      </c>
      <c r="C119" s="93" t="s">
        <v>933</v>
      </c>
      <c r="D119" s="119" t="s">
        <v>896</v>
      </c>
      <c r="E119" s="93" t="s">
        <v>897</v>
      </c>
      <c r="F119" s="81" t="s">
        <v>898</v>
      </c>
      <c r="G119" s="85" t="s">
        <v>934</v>
      </c>
      <c r="H119" s="93" t="s">
        <v>900</v>
      </c>
      <c r="I119" s="120" t="s">
        <v>50</v>
      </c>
      <c r="J119" s="121" t="s">
        <v>854</v>
      </c>
      <c r="K119" s="128">
        <v>999825270</v>
      </c>
      <c r="L119" s="127"/>
      <c r="M119" s="85" t="s">
        <v>935</v>
      </c>
      <c r="N119" s="55" t="s">
        <v>53</v>
      </c>
      <c r="O119" s="85" t="s">
        <v>936</v>
      </c>
      <c r="P119" s="55" t="s">
        <v>53</v>
      </c>
      <c r="R119" s="122" t="s">
        <v>937</v>
      </c>
      <c r="S119" s="55" t="s">
        <v>56</v>
      </c>
      <c r="T119" s="93"/>
      <c r="V119" s="123" t="s">
        <v>215</v>
      </c>
      <c r="W119" s="121">
        <v>1</v>
      </c>
      <c r="X119" s="124" t="s">
        <v>938</v>
      </c>
      <c r="Y119" s="124" t="s">
        <v>215</v>
      </c>
      <c r="Z119" s="121">
        <v>2</v>
      </c>
      <c r="AA119" s="124" t="s">
        <v>215</v>
      </c>
      <c r="AB119" s="121">
        <v>2</v>
      </c>
      <c r="AC119" s="120" t="s">
        <v>901</v>
      </c>
      <c r="AD119" s="120"/>
      <c r="AE119" s="125" t="s">
        <v>939</v>
      </c>
      <c r="AG119" s="123" t="s">
        <v>215</v>
      </c>
      <c r="AH119" s="121">
        <v>1</v>
      </c>
      <c r="AI119" s="124" t="s">
        <v>938</v>
      </c>
      <c r="AJ119" s="124" t="s">
        <v>215</v>
      </c>
      <c r="AK119" s="121">
        <v>2</v>
      </c>
      <c r="AL119" s="124" t="s">
        <v>215</v>
      </c>
      <c r="AM119" s="121">
        <v>2</v>
      </c>
      <c r="AN119" s="121" t="s">
        <v>57</v>
      </c>
      <c r="AP119" s="93"/>
    </row>
    <row r="120" spans="1:42" s="113" customFormat="1" ht="15">
      <c r="A120" s="109" t="s">
        <v>940</v>
      </c>
      <c r="B120" s="110" t="s">
        <v>941</v>
      </c>
      <c r="C120" s="80"/>
      <c r="D120" s="111" t="s">
        <v>942</v>
      </c>
      <c r="E120" s="80" t="s">
        <v>943</v>
      </c>
      <c r="F120" s="98" t="s">
        <v>944</v>
      </c>
      <c r="G120" s="86" t="s">
        <v>945</v>
      </c>
      <c r="H120" s="80" t="s">
        <v>946</v>
      </c>
      <c r="I120" s="112" t="s">
        <v>50</v>
      </c>
      <c r="J120" s="109" t="s">
        <v>854</v>
      </c>
      <c r="K120" s="80">
        <v>999881433</v>
      </c>
      <c r="M120" s="86"/>
      <c r="N120" s="80"/>
      <c r="O120" s="86"/>
      <c r="P120" s="80"/>
      <c r="R120" s="114"/>
      <c r="S120" s="80"/>
      <c r="T120" s="80" t="s">
        <v>120</v>
      </c>
      <c r="V120" s="115" t="s">
        <v>947</v>
      </c>
      <c r="W120" s="109" t="s">
        <v>71</v>
      </c>
      <c r="X120" s="109">
        <v>2</v>
      </c>
      <c r="Y120" s="116" t="s">
        <v>102</v>
      </c>
      <c r="Z120" s="109">
        <v>2</v>
      </c>
      <c r="AA120" s="116" t="s">
        <v>102</v>
      </c>
      <c r="AB120" s="109">
        <v>1</v>
      </c>
      <c r="AC120" s="112" t="s">
        <v>72</v>
      </c>
      <c r="AD120" s="112" t="s">
        <v>156</v>
      </c>
      <c r="AE120" s="112"/>
      <c r="AG120" s="115" t="s">
        <v>102</v>
      </c>
      <c r="AH120" s="109" t="s">
        <v>71</v>
      </c>
      <c r="AI120" s="109">
        <v>2</v>
      </c>
      <c r="AJ120" s="116" t="s">
        <v>102</v>
      </c>
      <c r="AK120" s="109">
        <v>2</v>
      </c>
      <c r="AL120" s="116" t="s">
        <v>102</v>
      </c>
      <c r="AM120" s="109">
        <v>1</v>
      </c>
      <c r="AN120" s="112" t="s">
        <v>72</v>
      </c>
      <c r="AP120" s="93"/>
    </row>
    <row r="121" spans="1:42" s="113" customFormat="1">
      <c r="A121" s="117" t="s">
        <v>948</v>
      </c>
      <c r="B121" s="118" t="s">
        <v>949</v>
      </c>
      <c r="C121" s="93"/>
      <c r="D121" s="119" t="s">
        <v>950</v>
      </c>
      <c r="E121" s="93" t="s">
        <v>951</v>
      </c>
      <c r="F121" s="81" t="s">
        <v>952</v>
      </c>
      <c r="G121" s="85" t="s">
        <v>953</v>
      </c>
      <c r="H121" s="93" t="s">
        <v>661</v>
      </c>
      <c r="I121" s="120" t="s">
        <v>50</v>
      </c>
      <c r="J121" s="121" t="s">
        <v>854</v>
      </c>
      <c r="K121" s="93">
        <v>998812396</v>
      </c>
      <c r="M121" s="85" t="s">
        <v>954</v>
      </c>
      <c r="N121" s="55" t="s">
        <v>53</v>
      </c>
      <c r="O121" s="81" t="s">
        <v>953</v>
      </c>
      <c r="P121" s="55" t="s">
        <v>53</v>
      </c>
      <c r="R121" s="122" t="s">
        <v>955</v>
      </c>
      <c r="S121" s="55" t="s">
        <v>56</v>
      </c>
      <c r="T121" s="93"/>
      <c r="V121" s="123" t="s">
        <v>83</v>
      </c>
      <c r="W121" s="121">
        <v>1.2</v>
      </c>
      <c r="X121" s="121">
        <v>3</v>
      </c>
      <c r="Y121" s="124" t="s">
        <v>83</v>
      </c>
      <c r="Z121" s="121">
        <v>2</v>
      </c>
      <c r="AA121" s="124" t="s">
        <v>83</v>
      </c>
      <c r="AB121" s="121">
        <v>1</v>
      </c>
      <c r="AC121" s="120" t="s">
        <v>72</v>
      </c>
      <c r="AD121" s="120" t="s">
        <v>95</v>
      </c>
      <c r="AE121" s="125" t="s">
        <v>956</v>
      </c>
      <c r="AG121" s="123" t="s">
        <v>83</v>
      </c>
      <c r="AH121" s="121">
        <v>1.2</v>
      </c>
      <c r="AI121" s="121">
        <v>3</v>
      </c>
      <c r="AJ121" s="124" t="s">
        <v>83</v>
      </c>
      <c r="AK121" s="121">
        <v>2</v>
      </c>
      <c r="AL121" s="124" t="s">
        <v>83</v>
      </c>
      <c r="AM121" s="121">
        <v>1</v>
      </c>
      <c r="AN121" s="121" t="s">
        <v>57</v>
      </c>
      <c r="AP121" s="93"/>
    </row>
    <row r="122" spans="1:42" s="113" customFormat="1" ht="15">
      <c r="A122" s="109" t="s">
        <v>957</v>
      </c>
      <c r="B122" s="110" t="s">
        <v>958</v>
      </c>
      <c r="C122" s="80"/>
      <c r="D122" s="111" t="s">
        <v>959</v>
      </c>
      <c r="E122" s="80" t="s">
        <v>960</v>
      </c>
      <c r="F122" s="98" t="s">
        <v>961</v>
      </c>
      <c r="G122" s="86" t="s">
        <v>962</v>
      </c>
      <c r="H122" s="80" t="s">
        <v>661</v>
      </c>
      <c r="I122" s="112" t="s">
        <v>50</v>
      </c>
      <c r="J122" s="109" t="s">
        <v>854</v>
      </c>
      <c r="K122" s="80">
        <v>986311521</v>
      </c>
      <c r="M122" s="86"/>
      <c r="N122" s="80"/>
      <c r="O122" s="86"/>
      <c r="P122" s="80"/>
      <c r="R122" s="114"/>
      <c r="S122" s="80"/>
      <c r="T122" s="80" t="s">
        <v>120</v>
      </c>
      <c r="V122" s="115" t="s">
        <v>121</v>
      </c>
      <c r="W122" s="109">
        <v>1.2</v>
      </c>
      <c r="X122" s="116" t="s">
        <v>495</v>
      </c>
      <c r="Y122" s="116" t="s">
        <v>121</v>
      </c>
      <c r="Z122" s="116" t="s">
        <v>306</v>
      </c>
      <c r="AA122" s="116" t="s">
        <v>121</v>
      </c>
      <c r="AB122" s="116" t="s">
        <v>306</v>
      </c>
      <c r="AC122" s="112" t="s">
        <v>72</v>
      </c>
      <c r="AD122" s="112" t="s">
        <v>228</v>
      </c>
      <c r="AE122" s="112"/>
      <c r="AG122" s="115" t="s">
        <v>121</v>
      </c>
      <c r="AH122" s="109">
        <v>1.2</v>
      </c>
      <c r="AI122" s="116" t="s">
        <v>495</v>
      </c>
      <c r="AJ122" s="116" t="s">
        <v>121</v>
      </c>
      <c r="AK122" s="116" t="s">
        <v>306</v>
      </c>
      <c r="AL122" s="116" t="s">
        <v>121</v>
      </c>
      <c r="AM122" s="116" t="s">
        <v>306</v>
      </c>
      <c r="AN122" s="112" t="s">
        <v>72</v>
      </c>
      <c r="AP122" s="93"/>
    </row>
    <row r="123" spans="1:42" s="113" customFormat="1" ht="15">
      <c r="A123" s="109" t="s">
        <v>963</v>
      </c>
      <c r="B123" s="110" t="s">
        <v>964</v>
      </c>
      <c r="C123" s="80"/>
      <c r="D123" s="111" t="s">
        <v>965</v>
      </c>
      <c r="E123" s="80" t="s">
        <v>966</v>
      </c>
      <c r="F123" s="98" t="s">
        <v>967</v>
      </c>
      <c r="G123" s="86" t="s">
        <v>968</v>
      </c>
      <c r="H123" s="80" t="s">
        <v>809</v>
      </c>
      <c r="I123" s="112" t="s">
        <v>101</v>
      </c>
      <c r="J123" s="109" t="s">
        <v>854</v>
      </c>
      <c r="K123" s="80">
        <v>996239956</v>
      </c>
      <c r="M123" s="86"/>
      <c r="N123" s="80"/>
      <c r="O123" s="86"/>
      <c r="P123" s="80"/>
      <c r="R123" s="114"/>
      <c r="S123" s="80"/>
      <c r="T123" s="80" t="s">
        <v>120</v>
      </c>
      <c r="V123" s="115" t="s">
        <v>367</v>
      </c>
      <c r="W123" s="109">
        <v>1.2</v>
      </c>
      <c r="X123" s="116" t="s">
        <v>306</v>
      </c>
      <c r="Y123" s="116" t="s">
        <v>367</v>
      </c>
      <c r="Z123" s="116" t="s">
        <v>306</v>
      </c>
      <c r="AA123" s="116" t="s">
        <v>367</v>
      </c>
      <c r="AB123" s="116" t="s">
        <v>969</v>
      </c>
      <c r="AC123" s="112" t="s">
        <v>72</v>
      </c>
      <c r="AD123" s="112" t="s">
        <v>140</v>
      </c>
      <c r="AE123" s="112"/>
      <c r="AG123" s="115" t="s">
        <v>367</v>
      </c>
      <c r="AH123" s="109">
        <v>1.2</v>
      </c>
      <c r="AI123" s="116" t="s">
        <v>306</v>
      </c>
      <c r="AJ123" s="116" t="s">
        <v>367</v>
      </c>
      <c r="AK123" s="116" t="s">
        <v>306</v>
      </c>
      <c r="AL123" s="116" t="s">
        <v>367</v>
      </c>
      <c r="AM123" s="116" t="s">
        <v>969</v>
      </c>
      <c r="AN123" s="112" t="s">
        <v>72</v>
      </c>
      <c r="AP123" s="93"/>
    </row>
    <row r="124" spans="1:42" s="113" customFormat="1" ht="15">
      <c r="A124" s="109" t="s">
        <v>970</v>
      </c>
      <c r="B124" s="110" t="s">
        <v>971</v>
      </c>
      <c r="C124" s="80"/>
      <c r="D124" s="111" t="s">
        <v>972</v>
      </c>
      <c r="E124" s="80" t="s">
        <v>973</v>
      </c>
      <c r="F124" s="98" t="s">
        <v>974</v>
      </c>
      <c r="G124" s="86" t="s">
        <v>975</v>
      </c>
      <c r="H124" s="80" t="s">
        <v>976</v>
      </c>
      <c r="I124" s="112" t="s">
        <v>50</v>
      </c>
      <c r="J124" s="109" t="s">
        <v>854</v>
      </c>
      <c r="K124" s="80">
        <v>944660400</v>
      </c>
      <c r="M124" s="86"/>
      <c r="N124" s="80"/>
      <c r="O124" s="86"/>
      <c r="P124" s="80"/>
      <c r="R124" s="114"/>
      <c r="S124" s="80"/>
      <c r="T124" s="70" t="s">
        <v>82</v>
      </c>
      <c r="V124" s="115" t="s">
        <v>977</v>
      </c>
      <c r="W124" s="109" t="s">
        <v>71</v>
      </c>
      <c r="X124" s="116" t="s">
        <v>305</v>
      </c>
      <c r="Y124" s="116" t="s">
        <v>977</v>
      </c>
      <c r="Z124" s="116" t="s">
        <v>978</v>
      </c>
      <c r="AA124" s="116" t="s">
        <v>977</v>
      </c>
      <c r="AB124" s="116" t="s">
        <v>306</v>
      </c>
      <c r="AC124" s="112" t="s">
        <v>57</v>
      </c>
      <c r="AD124" s="112" t="s">
        <v>132</v>
      </c>
      <c r="AE124" s="112"/>
      <c r="AG124" s="115" t="s">
        <v>977</v>
      </c>
      <c r="AH124" s="109" t="s">
        <v>71</v>
      </c>
      <c r="AI124" s="116" t="s">
        <v>305</v>
      </c>
      <c r="AJ124" s="116" t="s">
        <v>977</v>
      </c>
      <c r="AK124" s="116" t="s">
        <v>978</v>
      </c>
      <c r="AL124" s="116" t="s">
        <v>977</v>
      </c>
      <c r="AM124" s="116" t="s">
        <v>306</v>
      </c>
      <c r="AN124" s="112" t="s">
        <v>57</v>
      </c>
      <c r="AP124" s="93"/>
    </row>
    <row r="125" spans="1:42" s="113" customFormat="1">
      <c r="A125" s="117" t="s">
        <v>979</v>
      </c>
      <c r="B125" s="118" t="s">
        <v>980</v>
      </c>
      <c r="C125" s="93" t="s">
        <v>77</v>
      </c>
      <c r="D125" s="119" t="s">
        <v>981</v>
      </c>
      <c r="E125" s="93" t="s">
        <v>982</v>
      </c>
      <c r="F125" s="81" t="s">
        <v>983</v>
      </c>
      <c r="G125" s="85" t="s">
        <v>984</v>
      </c>
      <c r="H125" s="93" t="s">
        <v>802</v>
      </c>
      <c r="I125" s="120" t="s">
        <v>50</v>
      </c>
      <c r="J125" s="121" t="s">
        <v>985</v>
      </c>
      <c r="K125" s="93">
        <v>999876001</v>
      </c>
      <c r="M125" s="85" t="s">
        <v>986</v>
      </c>
      <c r="N125" s="55" t="s">
        <v>53</v>
      </c>
      <c r="O125" s="85" t="s">
        <v>986</v>
      </c>
      <c r="P125" s="55" t="s">
        <v>53</v>
      </c>
      <c r="R125" s="122" t="s">
        <v>987</v>
      </c>
      <c r="S125" s="55" t="s">
        <v>56</v>
      </c>
      <c r="T125" s="93"/>
      <c r="V125" s="123" t="s">
        <v>641</v>
      </c>
      <c r="W125" s="121">
        <v>1.2</v>
      </c>
      <c r="X125" s="121">
        <v>4</v>
      </c>
      <c r="Y125" s="124" t="s">
        <v>641</v>
      </c>
      <c r="Z125" s="121">
        <v>1</v>
      </c>
      <c r="AA125" s="124" t="s">
        <v>641</v>
      </c>
      <c r="AB125" s="121">
        <v>1</v>
      </c>
      <c r="AC125" s="120" t="s">
        <v>72</v>
      </c>
      <c r="AD125" s="120" t="s">
        <v>156</v>
      </c>
      <c r="AE125" s="125" t="s">
        <v>988</v>
      </c>
      <c r="AG125" s="123" t="s">
        <v>641</v>
      </c>
      <c r="AH125" s="121">
        <v>1.2</v>
      </c>
      <c r="AI125" s="121">
        <v>4</v>
      </c>
      <c r="AJ125" s="124" t="s">
        <v>641</v>
      </c>
      <c r="AK125" s="121">
        <v>1</v>
      </c>
      <c r="AL125" s="124" t="s">
        <v>641</v>
      </c>
      <c r="AM125" s="121">
        <v>1</v>
      </c>
      <c r="AN125" s="121" t="s">
        <v>57</v>
      </c>
      <c r="AP125" s="93"/>
    </row>
    <row r="126" spans="1:42" s="113" customFormat="1" ht="15">
      <c r="A126" s="129" t="s">
        <v>989</v>
      </c>
      <c r="B126" s="110" t="s">
        <v>990</v>
      </c>
      <c r="C126" s="80"/>
      <c r="D126" s="111" t="s">
        <v>991</v>
      </c>
      <c r="E126" s="80" t="s">
        <v>992</v>
      </c>
      <c r="F126" s="98" t="s">
        <v>993</v>
      </c>
      <c r="G126" s="86" t="s">
        <v>994</v>
      </c>
      <c r="H126" s="80" t="s">
        <v>67</v>
      </c>
      <c r="I126" s="112" t="s">
        <v>50</v>
      </c>
      <c r="J126" s="109" t="s">
        <v>854</v>
      </c>
      <c r="K126" s="80">
        <v>999879202</v>
      </c>
      <c r="M126" s="86"/>
      <c r="N126" s="80"/>
      <c r="O126" s="86"/>
      <c r="P126" s="80"/>
      <c r="R126" s="114"/>
      <c r="S126" s="80"/>
      <c r="T126" s="70" t="s">
        <v>82</v>
      </c>
      <c r="V126" s="115" t="s">
        <v>215</v>
      </c>
      <c r="W126" s="109">
        <v>1.2</v>
      </c>
      <c r="X126" s="109">
        <v>2</v>
      </c>
      <c r="Y126" s="116" t="s">
        <v>215</v>
      </c>
      <c r="Z126" s="109">
        <v>2</v>
      </c>
      <c r="AA126" s="116" t="s">
        <v>215</v>
      </c>
      <c r="AB126" s="109">
        <v>0</v>
      </c>
      <c r="AC126" s="112" t="s">
        <v>57</v>
      </c>
      <c r="AD126" s="112" t="s">
        <v>84</v>
      </c>
      <c r="AE126" s="112"/>
      <c r="AG126" s="115" t="s">
        <v>215</v>
      </c>
      <c r="AH126" s="109">
        <v>1.2</v>
      </c>
      <c r="AI126" s="109">
        <v>2</v>
      </c>
      <c r="AJ126" s="116" t="s">
        <v>215</v>
      </c>
      <c r="AK126" s="109">
        <v>2</v>
      </c>
      <c r="AL126" s="116" t="s">
        <v>215</v>
      </c>
      <c r="AM126" s="109">
        <v>0</v>
      </c>
      <c r="AN126" s="112" t="s">
        <v>57</v>
      </c>
      <c r="AP126" s="93"/>
    </row>
    <row r="127" spans="1:42" s="113" customFormat="1" ht="15">
      <c r="A127" s="109" t="s">
        <v>995</v>
      </c>
      <c r="B127" s="110" t="s">
        <v>996</v>
      </c>
      <c r="C127" s="80"/>
      <c r="D127" s="111" t="s">
        <v>997</v>
      </c>
      <c r="E127" s="80" t="s">
        <v>998</v>
      </c>
      <c r="F127" s="98" t="s">
        <v>999</v>
      </c>
      <c r="G127" s="86" t="s">
        <v>1000</v>
      </c>
      <c r="H127" s="80" t="s">
        <v>473</v>
      </c>
      <c r="I127" s="112" t="s">
        <v>50</v>
      </c>
      <c r="J127" s="109" t="s">
        <v>985</v>
      </c>
      <c r="K127" s="109">
        <v>999440762</v>
      </c>
      <c r="L127" s="130"/>
      <c r="M127" s="86"/>
      <c r="N127" s="80"/>
      <c r="O127" s="86"/>
      <c r="P127" s="80"/>
      <c r="R127" s="114"/>
      <c r="S127" s="80"/>
      <c r="T127" s="80" t="s">
        <v>120</v>
      </c>
      <c r="V127" s="115" t="s">
        <v>94</v>
      </c>
      <c r="W127" s="109" t="s">
        <v>71</v>
      </c>
      <c r="X127" s="109">
        <v>0</v>
      </c>
      <c r="Y127" s="116" t="s">
        <v>94</v>
      </c>
      <c r="Z127" s="109">
        <v>2</v>
      </c>
      <c r="AA127" s="116" t="s">
        <v>94</v>
      </c>
      <c r="AB127" s="109">
        <v>1</v>
      </c>
      <c r="AC127" s="112" t="s">
        <v>72</v>
      </c>
      <c r="AD127" s="112" t="s">
        <v>902</v>
      </c>
      <c r="AE127" s="112"/>
      <c r="AG127" s="115" t="s">
        <v>94</v>
      </c>
      <c r="AH127" s="109" t="s">
        <v>71</v>
      </c>
      <c r="AI127" s="109">
        <v>0</v>
      </c>
      <c r="AJ127" s="116" t="s">
        <v>94</v>
      </c>
      <c r="AK127" s="109">
        <v>2</v>
      </c>
      <c r="AL127" s="116" t="s">
        <v>94</v>
      </c>
      <c r="AM127" s="109">
        <v>1</v>
      </c>
      <c r="AN127" s="112" t="s">
        <v>72</v>
      </c>
      <c r="AP127" s="93"/>
    </row>
    <row r="128" spans="1:42" s="113" customFormat="1" ht="15">
      <c r="A128" s="109" t="s">
        <v>1001</v>
      </c>
      <c r="B128" s="110" t="s">
        <v>1002</v>
      </c>
      <c r="C128" s="80" t="s">
        <v>1003</v>
      </c>
      <c r="D128" s="111" t="s">
        <v>1004</v>
      </c>
      <c r="E128" s="80" t="s">
        <v>1005</v>
      </c>
      <c r="F128" s="98" t="s">
        <v>1006</v>
      </c>
      <c r="G128" s="86" t="s">
        <v>1007</v>
      </c>
      <c r="H128" s="80" t="s">
        <v>67</v>
      </c>
      <c r="I128" s="112" t="s">
        <v>50</v>
      </c>
      <c r="J128" s="109" t="s">
        <v>985</v>
      </c>
      <c r="K128" s="109">
        <v>999855825</v>
      </c>
      <c r="L128" s="130"/>
      <c r="M128" s="86"/>
      <c r="N128" s="80"/>
      <c r="O128" s="86"/>
      <c r="P128" s="80"/>
      <c r="R128" s="114"/>
      <c r="S128" s="80"/>
      <c r="T128" s="70" t="s">
        <v>82</v>
      </c>
      <c r="V128" s="115" t="s">
        <v>215</v>
      </c>
      <c r="W128" s="109">
        <v>1</v>
      </c>
      <c r="X128" s="109">
        <v>4</v>
      </c>
      <c r="Y128" s="116" t="s">
        <v>215</v>
      </c>
      <c r="Z128" s="109">
        <v>2</v>
      </c>
      <c r="AA128" s="116" t="s">
        <v>215</v>
      </c>
      <c r="AB128" s="109">
        <v>1</v>
      </c>
      <c r="AC128" s="112" t="s">
        <v>57</v>
      </c>
      <c r="AD128" s="112" t="s">
        <v>238</v>
      </c>
      <c r="AE128" s="112"/>
      <c r="AG128" s="115" t="s">
        <v>215</v>
      </c>
      <c r="AH128" s="109">
        <v>1</v>
      </c>
      <c r="AI128" s="109">
        <v>4</v>
      </c>
      <c r="AJ128" s="116" t="s">
        <v>215</v>
      </c>
      <c r="AK128" s="109">
        <v>2</v>
      </c>
      <c r="AL128" s="116" t="s">
        <v>215</v>
      </c>
      <c r="AM128" s="109">
        <v>1</v>
      </c>
      <c r="AN128" s="112" t="s">
        <v>57</v>
      </c>
      <c r="AP128" s="93"/>
    </row>
    <row r="129" spans="1:42" s="113" customFormat="1" ht="15">
      <c r="A129" s="109" t="s">
        <v>1008</v>
      </c>
      <c r="B129" s="110" t="s">
        <v>1009</v>
      </c>
      <c r="C129" s="80"/>
      <c r="D129" s="111" t="s">
        <v>1010</v>
      </c>
      <c r="E129" s="80" t="s">
        <v>1011</v>
      </c>
      <c r="F129" s="98" t="s">
        <v>1012</v>
      </c>
      <c r="G129" s="86" t="s">
        <v>1013</v>
      </c>
      <c r="H129" s="80" t="s">
        <v>473</v>
      </c>
      <c r="I129" s="104" t="s">
        <v>101</v>
      </c>
      <c r="J129" s="109" t="s">
        <v>985</v>
      </c>
      <c r="K129" s="109">
        <v>997829107</v>
      </c>
      <c r="L129" s="130"/>
      <c r="M129" s="86"/>
      <c r="N129" s="80"/>
      <c r="O129" s="86"/>
      <c r="P129" s="80"/>
      <c r="R129" s="114"/>
      <c r="S129" s="80"/>
      <c r="T129" s="70" t="s">
        <v>82</v>
      </c>
      <c r="V129" s="115" t="s">
        <v>1014</v>
      </c>
      <c r="W129" s="109" t="s">
        <v>71</v>
      </c>
      <c r="X129" s="109">
        <v>9</v>
      </c>
      <c r="Y129" s="116" t="s">
        <v>1014</v>
      </c>
      <c r="Z129" s="109">
        <v>4</v>
      </c>
      <c r="AA129" s="116" t="s">
        <v>1014</v>
      </c>
      <c r="AB129" s="109">
        <v>4</v>
      </c>
      <c r="AC129" s="112" t="s">
        <v>72</v>
      </c>
      <c r="AD129" s="112" t="s">
        <v>726</v>
      </c>
      <c r="AE129" s="112"/>
      <c r="AG129" s="115" t="s">
        <v>1014</v>
      </c>
      <c r="AH129" s="109" t="s">
        <v>71</v>
      </c>
      <c r="AI129" s="109">
        <v>9</v>
      </c>
      <c r="AJ129" s="116" t="s">
        <v>1014</v>
      </c>
      <c r="AK129" s="109">
        <v>4</v>
      </c>
      <c r="AL129" s="116" t="s">
        <v>1014</v>
      </c>
      <c r="AM129" s="109">
        <v>4</v>
      </c>
      <c r="AN129" s="112" t="s">
        <v>72</v>
      </c>
      <c r="AP129" s="93"/>
    </row>
    <row r="130" spans="1:42" s="113" customFormat="1" ht="15">
      <c r="A130" s="109" t="s">
        <v>1015</v>
      </c>
      <c r="B130" s="110" t="s">
        <v>1016</v>
      </c>
      <c r="C130" s="80"/>
      <c r="D130" s="111" t="s">
        <v>1017</v>
      </c>
      <c r="E130" s="80" t="s">
        <v>1018</v>
      </c>
      <c r="F130" s="98" t="s">
        <v>1019</v>
      </c>
      <c r="G130" s="86" t="s">
        <v>1020</v>
      </c>
      <c r="H130" s="80" t="s">
        <v>67</v>
      </c>
      <c r="I130" s="112" t="s">
        <v>50</v>
      </c>
      <c r="J130" s="109" t="s">
        <v>985</v>
      </c>
      <c r="K130" s="109">
        <v>949271392</v>
      </c>
      <c r="L130" s="130"/>
      <c r="M130" s="86"/>
      <c r="N130" s="80"/>
      <c r="O130" s="86"/>
      <c r="P130" s="80"/>
      <c r="R130" s="114"/>
      <c r="S130" s="80"/>
      <c r="T130" s="80" t="s">
        <v>120</v>
      </c>
      <c r="V130" s="115" t="s">
        <v>215</v>
      </c>
      <c r="W130" s="109" t="s">
        <v>71</v>
      </c>
      <c r="X130" s="109">
        <v>2</v>
      </c>
      <c r="Y130" s="116" t="s">
        <v>215</v>
      </c>
      <c r="Z130" s="109">
        <v>2</v>
      </c>
      <c r="AA130" s="116" t="s">
        <v>215</v>
      </c>
      <c r="AB130" s="109">
        <v>2</v>
      </c>
      <c r="AC130" s="112" t="s">
        <v>57</v>
      </c>
      <c r="AD130" s="112" t="s">
        <v>140</v>
      </c>
      <c r="AE130" s="112"/>
      <c r="AG130" s="115" t="s">
        <v>215</v>
      </c>
      <c r="AH130" s="109" t="s">
        <v>71</v>
      </c>
      <c r="AI130" s="109">
        <v>2</v>
      </c>
      <c r="AJ130" s="116" t="s">
        <v>215</v>
      </c>
      <c r="AK130" s="109">
        <v>2</v>
      </c>
      <c r="AL130" s="116" t="s">
        <v>215</v>
      </c>
      <c r="AM130" s="109">
        <v>2</v>
      </c>
      <c r="AN130" s="112" t="s">
        <v>57</v>
      </c>
      <c r="AP130" s="93"/>
    </row>
    <row r="131" spans="1:42" s="113" customFormat="1">
      <c r="A131" s="117" t="s">
        <v>1021</v>
      </c>
      <c r="B131" s="118" t="s">
        <v>1022</v>
      </c>
      <c r="C131" s="93"/>
      <c r="D131" s="119" t="s">
        <v>1023</v>
      </c>
      <c r="E131" s="93" t="s">
        <v>1024</v>
      </c>
      <c r="F131" s="81" t="s">
        <v>1025</v>
      </c>
      <c r="G131" s="85" t="s">
        <v>1026</v>
      </c>
      <c r="H131" s="93" t="s">
        <v>67</v>
      </c>
      <c r="I131" s="120" t="s">
        <v>50</v>
      </c>
      <c r="J131" s="121" t="s">
        <v>985</v>
      </c>
      <c r="K131" s="121">
        <v>987834033</v>
      </c>
      <c r="L131" s="130"/>
      <c r="M131" s="85" t="s">
        <v>1027</v>
      </c>
      <c r="N131" s="55" t="s">
        <v>53</v>
      </c>
      <c r="O131" s="85" t="s">
        <v>1027</v>
      </c>
      <c r="P131" s="55" t="s">
        <v>53</v>
      </c>
      <c r="R131" s="122" t="s">
        <v>1028</v>
      </c>
      <c r="S131" s="55" t="s">
        <v>56</v>
      </c>
      <c r="T131" s="93"/>
      <c r="V131" s="123" t="s">
        <v>102</v>
      </c>
      <c r="W131" s="121">
        <v>1.2</v>
      </c>
      <c r="X131" s="121">
        <v>2</v>
      </c>
      <c r="Y131" s="124" t="s">
        <v>102</v>
      </c>
      <c r="Z131" s="121">
        <v>2</v>
      </c>
      <c r="AA131" s="124" t="s">
        <v>102</v>
      </c>
      <c r="AB131" s="121">
        <v>1</v>
      </c>
      <c r="AC131" s="120" t="s">
        <v>72</v>
      </c>
      <c r="AD131" s="120" t="s">
        <v>228</v>
      </c>
      <c r="AE131" s="125" t="s">
        <v>1029</v>
      </c>
      <c r="AG131" s="123" t="s">
        <v>102</v>
      </c>
      <c r="AH131" s="121">
        <v>1.2</v>
      </c>
      <c r="AI131" s="121">
        <v>2</v>
      </c>
      <c r="AJ131" s="124" t="s">
        <v>102</v>
      </c>
      <c r="AK131" s="121">
        <v>2</v>
      </c>
      <c r="AL131" s="124" t="s">
        <v>102</v>
      </c>
      <c r="AM131" s="121">
        <v>1</v>
      </c>
      <c r="AN131" s="120" t="s">
        <v>72</v>
      </c>
      <c r="AP131" s="93"/>
    </row>
    <row r="132" spans="1:42" s="113" customFormat="1" ht="15">
      <c r="A132" s="109" t="s">
        <v>1030</v>
      </c>
      <c r="B132" s="110" t="s">
        <v>1031</v>
      </c>
      <c r="C132" s="80"/>
      <c r="D132" s="111" t="s">
        <v>1032</v>
      </c>
      <c r="E132" s="80" t="s">
        <v>1033</v>
      </c>
      <c r="F132" s="98" t="s">
        <v>1034</v>
      </c>
      <c r="G132" s="86" t="s">
        <v>1035</v>
      </c>
      <c r="H132" s="80" t="s">
        <v>1036</v>
      </c>
      <c r="I132" s="112" t="s">
        <v>50</v>
      </c>
      <c r="J132" s="109" t="s">
        <v>985</v>
      </c>
      <c r="K132" s="109">
        <v>999979888</v>
      </c>
      <c r="L132" s="130"/>
      <c r="M132" s="86"/>
      <c r="N132" s="80"/>
      <c r="O132" s="86"/>
      <c r="P132" s="80"/>
      <c r="R132" s="114"/>
      <c r="S132" s="80"/>
      <c r="T132" s="80" t="s">
        <v>120</v>
      </c>
      <c r="V132" s="115" t="s">
        <v>215</v>
      </c>
      <c r="W132" s="109" t="s">
        <v>351</v>
      </c>
      <c r="X132" s="109">
        <v>0</v>
      </c>
      <c r="Y132" s="116" t="s">
        <v>215</v>
      </c>
      <c r="Z132" s="109">
        <v>2</v>
      </c>
      <c r="AA132" s="116" t="s">
        <v>215</v>
      </c>
      <c r="AB132" s="109">
        <v>1</v>
      </c>
      <c r="AC132" s="112" t="s">
        <v>148</v>
      </c>
      <c r="AD132" s="112" t="s">
        <v>156</v>
      </c>
      <c r="AE132" s="112"/>
      <c r="AG132" s="115" t="s">
        <v>215</v>
      </c>
      <c r="AH132" s="109" t="s">
        <v>351</v>
      </c>
      <c r="AI132" s="109">
        <v>0</v>
      </c>
      <c r="AJ132" s="116" t="s">
        <v>215</v>
      </c>
      <c r="AK132" s="109">
        <v>2</v>
      </c>
      <c r="AL132" s="116" t="s">
        <v>215</v>
      </c>
      <c r="AM132" s="109">
        <v>1</v>
      </c>
      <c r="AN132" s="112" t="s">
        <v>148</v>
      </c>
      <c r="AP132" s="93"/>
    </row>
    <row r="133" spans="1:42" s="113" customFormat="1" ht="15">
      <c r="A133" s="109" t="s">
        <v>1037</v>
      </c>
      <c r="B133" s="110" t="s">
        <v>1038</v>
      </c>
      <c r="C133" s="80"/>
      <c r="D133" s="111" t="s">
        <v>1039</v>
      </c>
      <c r="E133" s="80" t="s">
        <v>1040</v>
      </c>
      <c r="F133" s="98" t="s">
        <v>1041</v>
      </c>
      <c r="G133" s="86" t="s">
        <v>1042</v>
      </c>
      <c r="H133" s="80" t="s">
        <v>67</v>
      </c>
      <c r="I133" s="112" t="s">
        <v>50</v>
      </c>
      <c r="J133" s="109" t="s">
        <v>985</v>
      </c>
      <c r="K133" s="109">
        <v>996569950</v>
      </c>
      <c r="L133" s="130"/>
      <c r="M133" s="86"/>
      <c r="N133" s="80"/>
      <c r="O133" s="86"/>
      <c r="P133" s="80"/>
      <c r="R133" s="114"/>
      <c r="S133" s="80"/>
      <c r="T133" s="80" t="s">
        <v>120</v>
      </c>
      <c r="V133" s="115" t="s">
        <v>94</v>
      </c>
      <c r="W133" s="109" t="s">
        <v>71</v>
      </c>
      <c r="X133" s="109">
        <v>3</v>
      </c>
      <c r="Y133" s="116" t="s">
        <v>94</v>
      </c>
      <c r="Z133" s="109">
        <v>2</v>
      </c>
      <c r="AA133" s="116" t="s">
        <v>94</v>
      </c>
      <c r="AB133" s="109">
        <v>0</v>
      </c>
      <c r="AC133" s="112" t="s">
        <v>72</v>
      </c>
      <c r="AD133" s="112" t="s">
        <v>902</v>
      </c>
      <c r="AE133" s="112"/>
      <c r="AG133" s="115" t="s">
        <v>94</v>
      </c>
      <c r="AH133" s="109" t="s">
        <v>71</v>
      </c>
      <c r="AI133" s="109">
        <v>3</v>
      </c>
      <c r="AJ133" s="116" t="s">
        <v>94</v>
      </c>
      <c r="AK133" s="109">
        <v>2</v>
      </c>
      <c r="AL133" s="116" t="s">
        <v>94</v>
      </c>
      <c r="AM133" s="109">
        <v>0</v>
      </c>
      <c r="AN133" s="112" t="s">
        <v>72</v>
      </c>
      <c r="AP133" s="93"/>
    </row>
    <row r="134" spans="1:42" s="113" customFormat="1">
      <c r="A134" s="117" t="s">
        <v>1043</v>
      </c>
      <c r="B134" s="118" t="s">
        <v>1044</v>
      </c>
      <c r="C134" s="93"/>
      <c r="D134" s="119" t="s">
        <v>1045</v>
      </c>
      <c r="E134" s="93" t="s">
        <v>1046</v>
      </c>
      <c r="F134" s="81" t="s">
        <v>1047</v>
      </c>
      <c r="G134" s="85" t="s">
        <v>1048</v>
      </c>
      <c r="H134" s="93" t="s">
        <v>661</v>
      </c>
      <c r="I134" s="120" t="s">
        <v>50</v>
      </c>
      <c r="J134" s="121" t="s">
        <v>300</v>
      </c>
      <c r="K134" s="121">
        <v>998405966</v>
      </c>
      <c r="L134" s="130"/>
      <c r="M134" s="85" t="s">
        <v>1049</v>
      </c>
      <c r="N134" s="55" t="s">
        <v>53</v>
      </c>
      <c r="O134" s="81" t="s">
        <v>1050</v>
      </c>
      <c r="P134" s="55" t="s">
        <v>53</v>
      </c>
      <c r="R134" s="122" t="s">
        <v>1051</v>
      </c>
      <c r="S134" s="55" t="s">
        <v>56</v>
      </c>
      <c r="T134" s="93"/>
      <c r="V134" s="123" t="s">
        <v>102</v>
      </c>
      <c r="W134" s="121">
        <v>1.2</v>
      </c>
      <c r="X134" s="121">
        <v>2</v>
      </c>
      <c r="Y134" s="124" t="s">
        <v>102</v>
      </c>
      <c r="Z134" s="121">
        <v>2</v>
      </c>
      <c r="AA134" s="124" t="s">
        <v>102</v>
      </c>
      <c r="AB134" s="121">
        <v>2</v>
      </c>
      <c r="AC134" s="120" t="s">
        <v>72</v>
      </c>
      <c r="AD134" s="120" t="s">
        <v>474</v>
      </c>
      <c r="AE134" s="125" t="s">
        <v>1052</v>
      </c>
      <c r="AG134" s="123" t="s">
        <v>102</v>
      </c>
      <c r="AH134" s="121">
        <v>1.2</v>
      </c>
      <c r="AI134" s="121">
        <v>2</v>
      </c>
      <c r="AJ134" s="124" t="s">
        <v>102</v>
      </c>
      <c r="AK134" s="121">
        <v>2</v>
      </c>
      <c r="AL134" s="124" t="s">
        <v>102</v>
      </c>
      <c r="AM134" s="121">
        <v>2</v>
      </c>
      <c r="AN134" s="121" t="s">
        <v>57</v>
      </c>
      <c r="AP134" s="93"/>
    </row>
    <row r="135" spans="1:42" s="113" customFormat="1">
      <c r="A135" s="117" t="s">
        <v>1053</v>
      </c>
      <c r="B135" s="118" t="s">
        <v>1054</v>
      </c>
      <c r="C135" s="93" t="s">
        <v>1055</v>
      </c>
      <c r="D135" s="119" t="s">
        <v>1056</v>
      </c>
      <c r="E135" s="93" t="s">
        <v>1057</v>
      </c>
      <c r="F135" s="81" t="s">
        <v>1058</v>
      </c>
      <c r="G135" s="85" t="s">
        <v>1059</v>
      </c>
      <c r="H135" s="93" t="s">
        <v>67</v>
      </c>
      <c r="I135" s="120" t="s">
        <v>50</v>
      </c>
      <c r="J135" s="121" t="s">
        <v>985</v>
      </c>
      <c r="K135" s="121">
        <v>949160327</v>
      </c>
      <c r="L135" s="130"/>
      <c r="M135" s="85" t="s">
        <v>1060</v>
      </c>
      <c r="N135" s="55" t="s">
        <v>53</v>
      </c>
      <c r="O135" s="85" t="s">
        <v>1061</v>
      </c>
      <c r="P135" s="55" t="s">
        <v>53</v>
      </c>
      <c r="R135" s="122" t="s">
        <v>1062</v>
      </c>
      <c r="S135" s="55" t="s">
        <v>56</v>
      </c>
      <c r="T135" s="93"/>
      <c r="V135" s="123" t="s">
        <v>215</v>
      </c>
      <c r="W135" s="121" t="s">
        <v>71</v>
      </c>
      <c r="X135" s="121">
        <v>3</v>
      </c>
      <c r="Y135" s="124" t="s">
        <v>215</v>
      </c>
      <c r="Z135" s="121">
        <v>2</v>
      </c>
      <c r="AA135" s="124" t="s">
        <v>215</v>
      </c>
      <c r="AB135" s="121">
        <v>1</v>
      </c>
      <c r="AC135" s="120" t="s">
        <v>72</v>
      </c>
      <c r="AD135" s="120" t="s">
        <v>1063</v>
      </c>
      <c r="AE135" s="125" t="s">
        <v>1064</v>
      </c>
      <c r="AG135" s="123" t="s">
        <v>215</v>
      </c>
      <c r="AH135" s="121" t="s">
        <v>71</v>
      </c>
      <c r="AI135" s="121">
        <v>3</v>
      </c>
      <c r="AJ135" s="124" t="s">
        <v>215</v>
      </c>
      <c r="AK135" s="121">
        <v>2</v>
      </c>
      <c r="AL135" s="124" t="s">
        <v>215</v>
      </c>
      <c r="AM135" s="121">
        <v>1</v>
      </c>
      <c r="AN135" s="121" t="s">
        <v>57</v>
      </c>
      <c r="AP135" s="93"/>
    </row>
    <row r="136" spans="1:42" s="113" customFormat="1">
      <c r="A136" s="117" t="s">
        <v>1065</v>
      </c>
      <c r="B136" s="118" t="s">
        <v>1066</v>
      </c>
      <c r="C136" s="93"/>
      <c r="D136" s="119" t="s">
        <v>1067</v>
      </c>
      <c r="E136" s="93" t="s">
        <v>1068</v>
      </c>
      <c r="F136" s="81" t="s">
        <v>1069</v>
      </c>
      <c r="G136" s="85" t="s">
        <v>1070</v>
      </c>
      <c r="H136" s="93" t="s">
        <v>931</v>
      </c>
      <c r="I136" s="120" t="s">
        <v>50</v>
      </c>
      <c r="J136" s="121" t="s">
        <v>985</v>
      </c>
      <c r="K136" s="121">
        <v>998850323</v>
      </c>
      <c r="L136" s="130"/>
      <c r="M136" s="85" t="s">
        <v>1071</v>
      </c>
      <c r="N136" s="55" t="s">
        <v>53</v>
      </c>
      <c r="O136" s="85" t="s">
        <v>1072</v>
      </c>
      <c r="P136" s="55" t="s">
        <v>53</v>
      </c>
      <c r="R136" s="122" t="s">
        <v>1073</v>
      </c>
      <c r="S136" s="55" t="s">
        <v>56</v>
      </c>
      <c r="T136" s="93"/>
      <c r="V136" s="123" t="s">
        <v>215</v>
      </c>
      <c r="W136" s="121" t="s">
        <v>71</v>
      </c>
      <c r="X136" s="121">
        <v>3</v>
      </c>
      <c r="Y136" s="124" t="s">
        <v>215</v>
      </c>
      <c r="Z136" s="121">
        <v>2</v>
      </c>
      <c r="AA136" s="124" t="s">
        <v>215</v>
      </c>
      <c r="AB136" s="121">
        <v>1</v>
      </c>
      <c r="AC136" s="120" t="s">
        <v>57</v>
      </c>
      <c r="AD136" s="120" t="s">
        <v>156</v>
      </c>
      <c r="AE136" s="125" t="s">
        <v>1074</v>
      </c>
      <c r="AG136" s="123" t="s">
        <v>215</v>
      </c>
      <c r="AH136" s="121" t="s">
        <v>71</v>
      </c>
      <c r="AI136" s="121">
        <v>3</v>
      </c>
      <c r="AJ136" s="124" t="s">
        <v>215</v>
      </c>
      <c r="AK136" s="121">
        <v>2</v>
      </c>
      <c r="AL136" s="124" t="s">
        <v>215</v>
      </c>
      <c r="AM136" s="121">
        <v>1</v>
      </c>
      <c r="AN136" s="121" t="s">
        <v>57</v>
      </c>
      <c r="AP136" s="93"/>
    </row>
    <row r="137" spans="1:42" s="113" customFormat="1">
      <c r="A137" s="117" t="s">
        <v>1075</v>
      </c>
      <c r="B137" s="118" t="s">
        <v>1076</v>
      </c>
      <c r="C137" s="93" t="s">
        <v>77</v>
      </c>
      <c r="D137" s="119" t="s">
        <v>1077</v>
      </c>
      <c r="E137" s="93" t="s">
        <v>1078</v>
      </c>
      <c r="F137" s="81" t="s">
        <v>1079</v>
      </c>
      <c r="G137" s="85" t="s">
        <v>1080</v>
      </c>
      <c r="H137" s="93" t="s">
        <v>900</v>
      </c>
      <c r="I137" s="120" t="s">
        <v>50</v>
      </c>
      <c r="J137" s="121" t="s">
        <v>1081</v>
      </c>
      <c r="K137" s="121">
        <v>999953019</v>
      </c>
      <c r="L137" s="130"/>
      <c r="M137" s="85" t="s">
        <v>1082</v>
      </c>
      <c r="N137" s="55" t="s">
        <v>53</v>
      </c>
      <c r="O137" s="85" t="s">
        <v>1083</v>
      </c>
      <c r="P137" s="55" t="s">
        <v>53</v>
      </c>
      <c r="R137" s="93" t="s">
        <v>1084</v>
      </c>
      <c r="S137" s="55" t="s">
        <v>56</v>
      </c>
      <c r="T137" s="93"/>
      <c r="V137" s="123" t="s">
        <v>83</v>
      </c>
      <c r="W137" s="121">
        <v>1</v>
      </c>
      <c r="X137" s="121">
        <v>2</v>
      </c>
      <c r="Y137" s="124" t="s">
        <v>83</v>
      </c>
      <c r="Z137" s="121">
        <v>2</v>
      </c>
      <c r="AA137" s="124" t="s">
        <v>83</v>
      </c>
      <c r="AB137" s="121">
        <v>1</v>
      </c>
      <c r="AC137" s="120" t="s">
        <v>72</v>
      </c>
      <c r="AD137" s="120" t="s">
        <v>156</v>
      </c>
      <c r="AE137" s="125" t="s">
        <v>1085</v>
      </c>
      <c r="AG137" s="123" t="s">
        <v>83</v>
      </c>
      <c r="AH137" s="121">
        <v>1</v>
      </c>
      <c r="AI137" s="121">
        <v>2</v>
      </c>
      <c r="AJ137" s="124" t="s">
        <v>83</v>
      </c>
      <c r="AK137" s="121">
        <v>2</v>
      </c>
      <c r="AL137" s="124" t="s">
        <v>83</v>
      </c>
      <c r="AM137" s="121">
        <v>1</v>
      </c>
      <c r="AN137" s="121" t="s">
        <v>57</v>
      </c>
      <c r="AP137" s="93"/>
    </row>
    <row r="138" spans="1:42" s="113" customFormat="1" ht="15">
      <c r="A138" s="130"/>
      <c r="B138" s="131"/>
      <c r="D138" s="132"/>
      <c r="F138" s="133"/>
      <c r="H138" s="134"/>
      <c r="I138" s="130"/>
      <c r="N138" s="134"/>
      <c r="P138" s="134"/>
      <c r="R138" s="134"/>
      <c r="S138" s="134"/>
      <c r="T138" s="134"/>
      <c r="U138" s="134"/>
      <c r="V138" s="132"/>
      <c r="W138" s="130"/>
      <c r="X138" s="134"/>
      <c r="Y138" s="130"/>
      <c r="Z138" s="134"/>
      <c r="AA138" s="130"/>
      <c r="AB138" s="135"/>
      <c r="AC138" s="135"/>
      <c r="AD138" s="135"/>
      <c r="AE138" s="135"/>
      <c r="AG138" s="132"/>
      <c r="AH138" s="130"/>
      <c r="AI138" s="134"/>
      <c r="AJ138" s="130"/>
      <c r="AK138" s="134"/>
      <c r="AL138" s="130"/>
      <c r="AM138" s="135"/>
      <c r="AN138" s="135"/>
    </row>
    <row r="141" spans="1:42" s="18" customFormat="1">
      <c r="A141" s="36" t="s">
        <v>3</v>
      </c>
      <c r="B141" s="729" t="s">
        <v>2992</v>
      </c>
      <c r="C141" s="730"/>
      <c r="D141" s="340"/>
      <c r="E141" s="341"/>
      <c r="F141" s="193"/>
      <c r="G141" s="28"/>
      <c r="H141" s="28"/>
      <c r="I141" s="192"/>
      <c r="J141" s="33"/>
      <c r="K141" s="33"/>
      <c r="L141" s="33"/>
      <c r="M141" s="28"/>
      <c r="N141" s="28"/>
      <c r="O141" s="28"/>
      <c r="P141" s="28"/>
      <c r="Q141"/>
      <c r="R141" s="28"/>
      <c r="S141" s="28"/>
      <c r="T141" s="28"/>
      <c r="U141" s="28"/>
      <c r="V141" s="29"/>
      <c r="W141" s="33"/>
      <c r="X141" s="33"/>
      <c r="Y141" s="33"/>
      <c r="Z141" s="33"/>
      <c r="AA141" s="33"/>
      <c r="AB141" s="33"/>
      <c r="AC141" s="33"/>
      <c r="AD141" s="192"/>
      <c r="AE141" s="192"/>
      <c r="AF141"/>
      <c r="AG141" s="29"/>
      <c r="AH141" s="33"/>
      <c r="AI141" s="33"/>
      <c r="AJ141" s="33"/>
      <c r="AK141" s="33"/>
      <c r="AL141" s="33"/>
      <c r="AM141" s="33"/>
      <c r="AN141" s="33"/>
    </row>
    <row r="142" spans="1:42" s="18" customFormat="1">
      <c r="A142" s="1010" t="s">
        <v>3009</v>
      </c>
      <c r="B142" s="1010"/>
      <c r="C142" s="1010"/>
      <c r="D142" s="340"/>
      <c r="E142" s="341"/>
      <c r="F142" s="193"/>
      <c r="G142" s="28"/>
      <c r="H142" s="28"/>
      <c r="I142" s="192"/>
      <c r="J142" s="33"/>
      <c r="K142" s="33"/>
      <c r="L142" s="33"/>
      <c r="M142" s="28"/>
      <c r="N142" s="28"/>
      <c r="O142" s="28"/>
      <c r="P142" s="28"/>
      <c r="Q142"/>
      <c r="R142" s="28"/>
      <c r="S142" s="28"/>
      <c r="T142" s="28"/>
      <c r="U142" s="28"/>
      <c r="V142" s="29"/>
      <c r="W142" s="33"/>
      <c r="X142" s="33"/>
      <c r="Y142" s="33"/>
      <c r="Z142" s="33"/>
      <c r="AA142" s="33"/>
      <c r="AB142" s="33"/>
      <c r="AC142" s="33"/>
      <c r="AD142" s="192"/>
      <c r="AE142" s="192"/>
      <c r="AF142"/>
      <c r="AG142" s="29"/>
      <c r="AH142" s="33"/>
      <c r="AI142" s="33"/>
      <c r="AJ142" s="33"/>
      <c r="AK142" s="33"/>
      <c r="AL142" s="33"/>
      <c r="AM142" s="33"/>
      <c r="AN142" s="33"/>
    </row>
    <row r="143" spans="1:42" s="18" customFormat="1">
      <c r="A143" s="39" t="s">
        <v>2325</v>
      </c>
      <c r="B143" s="39"/>
      <c r="C143" s="39"/>
      <c r="D143" s="41"/>
      <c r="E143" s="38"/>
      <c r="F143" s="38"/>
      <c r="G143" s="14"/>
      <c r="H143" s="40"/>
      <c r="I143" s="39"/>
      <c r="J143" s="39"/>
      <c r="K143" s="42"/>
      <c r="L143" s="42"/>
      <c r="M143" s="39" t="s">
        <v>7</v>
      </c>
      <c r="N143" s="40"/>
      <c r="O143" s="14"/>
      <c r="P143" s="40"/>
      <c r="R143" s="40"/>
      <c r="S143" s="40"/>
      <c r="T143" s="40"/>
      <c r="U143" s="40"/>
      <c r="V143" s="1001" t="s">
        <v>8</v>
      </c>
      <c r="W143" s="1001"/>
      <c r="X143" s="1001"/>
      <c r="Y143" s="42"/>
      <c r="Z143" s="39"/>
      <c r="AA143" s="39"/>
      <c r="AB143" s="39"/>
      <c r="AC143" s="42"/>
      <c r="AD143" s="39"/>
      <c r="AE143" s="39"/>
      <c r="AF143"/>
      <c r="AG143" s="1001" t="s">
        <v>9</v>
      </c>
      <c r="AH143" s="1001"/>
      <c r="AI143" s="1001"/>
      <c r="AJ143" s="42"/>
      <c r="AK143" s="39"/>
      <c r="AL143" s="39"/>
      <c r="AM143" s="39"/>
      <c r="AN143" s="42"/>
    </row>
    <row r="144" spans="1:42" s="50" customFormat="1" ht="133.5" customHeight="1">
      <c r="A144" s="43" t="s">
        <v>10</v>
      </c>
      <c r="B144" s="44" t="s">
        <v>11</v>
      </c>
      <c r="C144" s="45" t="s">
        <v>12</v>
      </c>
      <c r="D144" s="44" t="s">
        <v>13</v>
      </c>
      <c r="E144" s="46" t="s">
        <v>14</v>
      </c>
      <c r="F144" s="47" t="s">
        <v>15</v>
      </c>
      <c r="G144" s="45" t="s">
        <v>16</v>
      </c>
      <c r="H144" s="45" t="s">
        <v>17</v>
      </c>
      <c r="I144" s="45" t="s">
        <v>18</v>
      </c>
      <c r="J144" s="45" t="s">
        <v>19</v>
      </c>
      <c r="K144" s="48" t="s">
        <v>20</v>
      </c>
      <c r="L144" s="49"/>
      <c r="M144" s="48" t="s">
        <v>21</v>
      </c>
      <c r="N144" s="48" t="s">
        <v>22</v>
      </c>
      <c r="O144" s="48" t="s">
        <v>23</v>
      </c>
      <c r="P144" s="48" t="s">
        <v>24</v>
      </c>
      <c r="R144" s="48" t="s">
        <v>25</v>
      </c>
      <c r="S144" s="48" t="s">
        <v>26</v>
      </c>
      <c r="T144" s="48" t="s">
        <v>27</v>
      </c>
      <c r="U144" s="49"/>
      <c r="V144" s="52" t="s">
        <v>28</v>
      </c>
      <c r="W144" s="48" t="s">
        <v>29</v>
      </c>
      <c r="X144" s="48" t="s">
        <v>30</v>
      </c>
      <c r="Y144" s="48" t="s">
        <v>31</v>
      </c>
      <c r="Z144" s="48" t="s">
        <v>32</v>
      </c>
      <c r="AA144" s="48" t="s">
        <v>33</v>
      </c>
      <c r="AB144" s="48" t="s">
        <v>34</v>
      </c>
      <c r="AC144" s="48" t="s">
        <v>35</v>
      </c>
      <c r="AD144" s="48" t="s">
        <v>36</v>
      </c>
      <c r="AE144" s="48" t="s">
        <v>37</v>
      </c>
      <c r="AG144" s="52" t="s">
        <v>28</v>
      </c>
      <c r="AH144" s="48" t="s">
        <v>29</v>
      </c>
      <c r="AI144" s="48" t="s">
        <v>38</v>
      </c>
      <c r="AJ144" s="48" t="s">
        <v>31</v>
      </c>
      <c r="AK144" s="48" t="s">
        <v>39</v>
      </c>
      <c r="AL144" s="48" t="s">
        <v>40</v>
      </c>
      <c r="AM144" s="48" t="s">
        <v>41</v>
      </c>
      <c r="AN144" s="48" t="s">
        <v>35</v>
      </c>
      <c r="AP144" s="940" t="s">
        <v>3706</v>
      </c>
    </row>
    <row r="145" spans="1:42" s="18" customFormat="1">
      <c r="A145" s="731" t="s">
        <v>42</v>
      </c>
      <c r="B145" s="732" t="s">
        <v>3010</v>
      </c>
      <c r="C145" s="733" t="s">
        <v>3011</v>
      </c>
      <c r="D145" s="734" t="s">
        <v>3012</v>
      </c>
      <c r="E145" s="735" t="s">
        <v>3013</v>
      </c>
      <c r="F145" s="736" t="s">
        <v>3014</v>
      </c>
      <c r="G145" s="733" t="s">
        <v>3015</v>
      </c>
      <c r="H145" s="733" t="s">
        <v>3016</v>
      </c>
      <c r="I145" s="738" t="s">
        <v>3018</v>
      </c>
      <c r="J145" s="737" t="s">
        <v>481</v>
      </c>
      <c r="K145" s="739">
        <v>999877747</v>
      </c>
      <c r="L145" s="922"/>
      <c r="M145" s="733"/>
      <c r="N145" s="733"/>
      <c r="O145" s="733"/>
      <c r="P145" s="733"/>
      <c r="Q145"/>
      <c r="R145" s="733"/>
      <c r="S145" s="733"/>
      <c r="T145" s="733"/>
      <c r="U145" s="923"/>
      <c r="V145" s="924">
        <v>715</v>
      </c>
      <c r="W145" s="737" t="s">
        <v>71</v>
      </c>
      <c r="X145" s="737">
        <v>4</v>
      </c>
      <c r="Y145" s="737">
        <v>715</v>
      </c>
      <c r="Z145" s="737">
        <v>2</v>
      </c>
      <c r="AA145" s="737">
        <v>715</v>
      </c>
      <c r="AB145" s="737">
        <v>2</v>
      </c>
      <c r="AC145" s="737" t="s">
        <v>57</v>
      </c>
      <c r="AD145" s="738" t="s">
        <v>3017</v>
      </c>
      <c r="AE145" s="738"/>
      <c r="AF145"/>
      <c r="AG145" s="924">
        <v>715</v>
      </c>
      <c r="AH145" s="737" t="s">
        <v>71</v>
      </c>
      <c r="AI145" s="737">
        <v>4</v>
      </c>
      <c r="AJ145" s="737">
        <v>715</v>
      </c>
      <c r="AK145" s="737">
        <v>2</v>
      </c>
      <c r="AL145" s="737">
        <v>715</v>
      </c>
      <c r="AM145" s="737">
        <v>2</v>
      </c>
      <c r="AN145" s="737" t="s">
        <v>57</v>
      </c>
      <c r="AP145" s="639"/>
    </row>
    <row r="146" spans="1:42" s="18" customFormat="1">
      <c r="A146" s="731" t="s">
        <v>60</v>
      </c>
      <c r="B146" s="732" t="s">
        <v>3019</v>
      </c>
      <c r="C146" s="733" t="s">
        <v>3011</v>
      </c>
      <c r="D146" s="734" t="s">
        <v>2380</v>
      </c>
      <c r="E146" s="735" t="s">
        <v>2381</v>
      </c>
      <c r="F146" s="55" t="s">
        <v>3020</v>
      </c>
      <c r="G146" s="733" t="s">
        <v>3021</v>
      </c>
      <c r="H146" s="733" t="s">
        <v>3016</v>
      </c>
      <c r="I146" s="738" t="s">
        <v>3018</v>
      </c>
      <c r="J146" s="737" t="s">
        <v>51</v>
      </c>
      <c r="K146" s="739">
        <v>998994853</v>
      </c>
      <c r="L146" s="922"/>
      <c r="M146" s="733"/>
      <c r="N146" s="733"/>
      <c r="O146" s="733"/>
      <c r="P146" s="733"/>
      <c r="Q146"/>
      <c r="R146" s="733"/>
      <c r="S146" s="733"/>
      <c r="T146" s="733"/>
      <c r="U146" s="923"/>
      <c r="V146" s="924">
        <v>715</v>
      </c>
      <c r="W146" s="737" t="s">
        <v>71</v>
      </c>
      <c r="X146" s="737">
        <v>4</v>
      </c>
      <c r="Y146" s="737">
        <v>715</v>
      </c>
      <c r="Z146" s="737">
        <v>2</v>
      </c>
      <c r="AA146" s="737">
        <v>715</v>
      </c>
      <c r="AB146" s="737">
        <v>2</v>
      </c>
      <c r="AC146" s="737" t="s">
        <v>57</v>
      </c>
      <c r="AD146" s="738" t="s">
        <v>3022</v>
      </c>
      <c r="AE146" s="738"/>
      <c r="AF146"/>
      <c r="AG146" s="924">
        <v>715</v>
      </c>
      <c r="AH146" s="737" t="s">
        <v>71</v>
      </c>
      <c r="AI146" s="737">
        <v>4</v>
      </c>
      <c r="AJ146" s="737">
        <v>715</v>
      </c>
      <c r="AK146" s="737">
        <v>2</v>
      </c>
      <c r="AL146" s="737">
        <v>715</v>
      </c>
      <c r="AM146" s="737">
        <v>2</v>
      </c>
      <c r="AN146" s="737" t="s">
        <v>57</v>
      </c>
      <c r="AP146" s="639"/>
    </row>
    <row r="147" spans="1:42" s="18" customFormat="1">
      <c r="A147" s="731" t="s">
        <v>75</v>
      </c>
      <c r="B147" s="732" t="s">
        <v>3023</v>
      </c>
      <c r="C147" s="733" t="s">
        <v>3011</v>
      </c>
      <c r="D147" s="734" t="s">
        <v>3024</v>
      </c>
      <c r="E147" s="735" t="s">
        <v>3025</v>
      </c>
      <c r="F147" s="736" t="s">
        <v>3026</v>
      </c>
      <c r="G147" s="733" t="s">
        <v>3027</v>
      </c>
      <c r="H147" s="733" t="s">
        <v>3016</v>
      </c>
      <c r="I147" s="738" t="s">
        <v>3018</v>
      </c>
      <c r="J147" s="737" t="s">
        <v>51</v>
      </c>
      <c r="K147" s="739">
        <v>987787958</v>
      </c>
      <c r="L147" s="922"/>
      <c r="M147" s="733"/>
      <c r="N147" s="733"/>
      <c r="O147" s="733"/>
      <c r="P147" s="733"/>
      <c r="Q147"/>
      <c r="R147" s="733"/>
      <c r="S147" s="733"/>
      <c r="T147" s="733"/>
      <c r="U147" s="923"/>
      <c r="V147" s="924">
        <v>715</v>
      </c>
      <c r="W147" s="737">
        <v>1.2</v>
      </c>
      <c r="X147" s="737">
        <v>2</v>
      </c>
      <c r="Y147" s="737">
        <v>715</v>
      </c>
      <c r="Z147" s="737">
        <v>1</v>
      </c>
      <c r="AA147" s="737">
        <v>715</v>
      </c>
      <c r="AB147" s="737">
        <v>1</v>
      </c>
      <c r="AC147" s="737" t="s">
        <v>57</v>
      </c>
      <c r="AD147" s="738" t="s">
        <v>3028</v>
      </c>
      <c r="AE147" s="738"/>
      <c r="AF147"/>
      <c r="AG147" s="924">
        <v>715</v>
      </c>
      <c r="AH147" s="737">
        <v>1.2</v>
      </c>
      <c r="AI147" s="737">
        <v>2</v>
      </c>
      <c r="AJ147" s="737">
        <v>715</v>
      </c>
      <c r="AK147" s="737">
        <v>1</v>
      </c>
      <c r="AL147" s="737">
        <v>715</v>
      </c>
      <c r="AM147" s="737">
        <v>1</v>
      </c>
      <c r="AN147" s="737" t="s">
        <v>57</v>
      </c>
      <c r="AP147" s="639"/>
    </row>
    <row r="148" spans="1:42" s="18" customFormat="1">
      <c r="A148" s="731" t="s">
        <v>85</v>
      </c>
      <c r="B148" s="732" t="s">
        <v>3029</v>
      </c>
      <c r="C148" s="733" t="s">
        <v>3030</v>
      </c>
      <c r="D148" s="734" t="s">
        <v>3031</v>
      </c>
      <c r="E148" s="735" t="s">
        <v>3032</v>
      </c>
      <c r="F148" s="736" t="s">
        <v>3033</v>
      </c>
      <c r="G148" s="733" t="s">
        <v>3034</v>
      </c>
      <c r="H148" s="733" t="s">
        <v>3016</v>
      </c>
      <c r="I148" s="738" t="s">
        <v>3018</v>
      </c>
      <c r="J148" s="737" t="s">
        <v>51</v>
      </c>
      <c r="K148" s="739">
        <v>971916430</v>
      </c>
      <c r="L148" s="922"/>
      <c r="M148" s="733"/>
      <c r="N148" s="733"/>
      <c r="O148" s="733"/>
      <c r="P148" s="733"/>
      <c r="Q148"/>
      <c r="R148" s="733"/>
      <c r="S148" s="733"/>
      <c r="T148" s="733"/>
      <c r="U148" s="923"/>
      <c r="V148" s="924">
        <v>715</v>
      </c>
      <c r="W148" s="737" t="s">
        <v>71</v>
      </c>
      <c r="X148" s="737">
        <v>2</v>
      </c>
      <c r="Y148" s="737">
        <v>715</v>
      </c>
      <c r="Z148" s="737" t="s">
        <v>3035</v>
      </c>
      <c r="AA148" s="737">
        <v>0</v>
      </c>
      <c r="AB148" s="737">
        <v>0</v>
      </c>
      <c r="AC148" s="737" t="s">
        <v>57</v>
      </c>
      <c r="AD148" s="738" t="s">
        <v>3036</v>
      </c>
      <c r="AE148" s="738"/>
      <c r="AF148"/>
      <c r="AG148" s="924">
        <v>715</v>
      </c>
      <c r="AH148" s="737" t="s">
        <v>71</v>
      </c>
      <c r="AI148" s="737">
        <v>2</v>
      </c>
      <c r="AJ148" s="737">
        <v>715</v>
      </c>
      <c r="AK148" s="737" t="s">
        <v>3035</v>
      </c>
      <c r="AL148" s="737">
        <v>0</v>
      </c>
      <c r="AM148" s="737">
        <v>0</v>
      </c>
      <c r="AN148" s="737" t="s">
        <v>57</v>
      </c>
      <c r="AP148" s="639"/>
    </row>
    <row r="149" spans="1:42" s="18" customFormat="1">
      <c r="A149" s="731" t="s">
        <v>97</v>
      </c>
      <c r="B149" s="732" t="s">
        <v>3037</v>
      </c>
      <c r="C149" s="733"/>
      <c r="D149" s="734" t="s">
        <v>3038</v>
      </c>
      <c r="E149" s="735" t="s">
        <v>3039</v>
      </c>
      <c r="F149" s="736" t="s">
        <v>3040</v>
      </c>
      <c r="G149" s="733" t="s">
        <v>3041</v>
      </c>
      <c r="H149" s="733" t="s">
        <v>3016</v>
      </c>
      <c r="I149" s="738" t="s">
        <v>3018</v>
      </c>
      <c r="J149" s="737" t="s">
        <v>51</v>
      </c>
      <c r="K149" s="739">
        <v>999865913</v>
      </c>
      <c r="L149" s="922"/>
      <c r="M149" s="733"/>
      <c r="N149" s="733"/>
      <c r="O149" s="733"/>
      <c r="P149" s="733"/>
      <c r="Q149"/>
      <c r="R149" s="733"/>
      <c r="S149" s="733"/>
      <c r="T149" s="733"/>
      <c r="U149" s="923"/>
      <c r="V149" s="924">
        <v>715</v>
      </c>
      <c r="W149" s="737" t="s">
        <v>71</v>
      </c>
      <c r="X149" s="737">
        <v>4</v>
      </c>
      <c r="Y149" s="737">
        <v>715</v>
      </c>
      <c r="Z149" s="737">
        <v>2</v>
      </c>
      <c r="AA149" s="737">
        <v>715</v>
      </c>
      <c r="AB149" s="737">
        <v>2</v>
      </c>
      <c r="AC149" s="737" t="s">
        <v>57</v>
      </c>
      <c r="AD149" s="738" t="s">
        <v>3042</v>
      </c>
      <c r="AE149" s="738"/>
      <c r="AF149"/>
      <c r="AG149" s="924">
        <v>715</v>
      </c>
      <c r="AH149" s="737" t="s">
        <v>71</v>
      </c>
      <c r="AI149" s="737">
        <v>4</v>
      </c>
      <c r="AJ149" s="737">
        <v>715</v>
      </c>
      <c r="AK149" s="737">
        <v>2</v>
      </c>
      <c r="AL149" s="737">
        <v>715</v>
      </c>
      <c r="AM149" s="737">
        <v>2</v>
      </c>
      <c r="AN149" s="737" t="s">
        <v>57</v>
      </c>
      <c r="AP149" s="639"/>
    </row>
    <row r="150" spans="1:42" s="18" customFormat="1">
      <c r="A150" s="731" t="s">
        <v>103</v>
      </c>
      <c r="B150" s="732" t="s">
        <v>3043</v>
      </c>
      <c r="C150" s="733"/>
      <c r="D150" s="734" t="s">
        <v>1630</v>
      </c>
      <c r="E150" s="735" t="s">
        <v>1631</v>
      </c>
      <c r="F150" s="736" t="s">
        <v>3044</v>
      </c>
      <c r="G150" s="733" t="s">
        <v>3045</v>
      </c>
      <c r="H150" s="733" t="s">
        <v>3016</v>
      </c>
      <c r="I150" s="738" t="s">
        <v>3018</v>
      </c>
      <c r="J150" s="737" t="s">
        <v>51</v>
      </c>
      <c r="K150" s="739">
        <v>999887156</v>
      </c>
      <c r="L150" s="922"/>
      <c r="M150" s="733"/>
      <c r="N150" s="733"/>
      <c r="O150" s="733"/>
      <c r="P150" s="733"/>
      <c r="Q150"/>
      <c r="R150" s="733"/>
      <c r="S150" s="733"/>
      <c r="T150" s="733"/>
      <c r="U150" s="923"/>
      <c r="V150" s="924">
        <v>7</v>
      </c>
      <c r="W150" s="737" t="s">
        <v>71</v>
      </c>
      <c r="X150" s="737">
        <v>4</v>
      </c>
      <c r="Y150" s="737">
        <v>7</v>
      </c>
      <c r="Z150" s="737">
        <v>2</v>
      </c>
      <c r="AA150" s="737">
        <v>7</v>
      </c>
      <c r="AB150" s="737">
        <v>2</v>
      </c>
      <c r="AC150" s="737" t="s">
        <v>57</v>
      </c>
      <c r="AD150" s="738" t="s">
        <v>3046</v>
      </c>
      <c r="AE150" s="738"/>
      <c r="AF150"/>
      <c r="AG150" s="924">
        <v>7</v>
      </c>
      <c r="AH150" s="737" t="s">
        <v>71</v>
      </c>
      <c r="AI150" s="737">
        <v>4</v>
      </c>
      <c r="AJ150" s="737">
        <v>7</v>
      </c>
      <c r="AK150" s="737">
        <v>2</v>
      </c>
      <c r="AL150" s="737">
        <v>7</v>
      </c>
      <c r="AM150" s="737">
        <v>2</v>
      </c>
      <c r="AN150" s="737" t="s">
        <v>57</v>
      </c>
      <c r="AP150" s="639"/>
    </row>
    <row r="151" spans="1:42" s="18" customFormat="1">
      <c r="A151" s="731" t="s">
        <v>114</v>
      </c>
      <c r="B151" s="732" t="s">
        <v>3047</v>
      </c>
      <c r="C151" s="733"/>
      <c r="D151" s="734" t="s">
        <v>3048</v>
      </c>
      <c r="E151" s="735" t="s">
        <v>3049</v>
      </c>
      <c r="F151" s="736" t="s">
        <v>3050</v>
      </c>
      <c r="G151" s="733" t="s">
        <v>3051</v>
      </c>
      <c r="H151" s="733" t="s">
        <v>3016</v>
      </c>
      <c r="I151" s="738" t="s">
        <v>3018</v>
      </c>
      <c r="J151" s="737" t="s">
        <v>51</v>
      </c>
      <c r="K151" s="739">
        <v>998737124</v>
      </c>
      <c r="L151" s="922"/>
      <c r="M151" s="733"/>
      <c r="N151" s="733"/>
      <c r="O151" s="733"/>
      <c r="P151" s="733"/>
      <c r="Q151"/>
      <c r="R151" s="733"/>
      <c r="S151" s="733"/>
      <c r="T151" s="733"/>
      <c r="U151" s="923"/>
      <c r="V151" s="924">
        <v>71</v>
      </c>
      <c r="W151" s="737">
        <v>1.2</v>
      </c>
      <c r="X151" s="737">
        <v>4</v>
      </c>
      <c r="Y151" s="737">
        <v>71</v>
      </c>
      <c r="Z151" s="737">
        <v>1</v>
      </c>
      <c r="AA151" s="737">
        <v>71</v>
      </c>
      <c r="AB151" s="737" t="s">
        <v>3035</v>
      </c>
      <c r="AC151" s="737" t="s">
        <v>72</v>
      </c>
      <c r="AD151" s="738" t="s">
        <v>3052</v>
      </c>
      <c r="AE151" s="738"/>
      <c r="AF151"/>
      <c r="AG151" s="924">
        <v>71</v>
      </c>
      <c r="AH151" s="737">
        <v>1.2</v>
      </c>
      <c r="AI151" s="737">
        <v>4</v>
      </c>
      <c r="AJ151" s="737">
        <v>71</v>
      </c>
      <c r="AK151" s="737">
        <v>1</v>
      </c>
      <c r="AL151" s="737">
        <v>71</v>
      </c>
      <c r="AM151" s="737" t="s">
        <v>3035</v>
      </c>
      <c r="AN151" s="737" t="s">
        <v>72</v>
      </c>
      <c r="AP151" s="639"/>
    </row>
    <row r="152" spans="1:42" s="18" customFormat="1">
      <c r="A152" s="731" t="s">
        <v>123</v>
      </c>
      <c r="B152" s="732" t="s">
        <v>3053</v>
      </c>
      <c r="C152" s="733"/>
      <c r="D152" s="734" t="s">
        <v>3054</v>
      </c>
      <c r="E152" s="735" t="s">
        <v>3055</v>
      </c>
      <c r="F152" s="736" t="s">
        <v>3056</v>
      </c>
      <c r="G152" s="733" t="s">
        <v>3057</v>
      </c>
      <c r="H152" s="733" t="s">
        <v>3016</v>
      </c>
      <c r="I152" s="738" t="s">
        <v>3018</v>
      </c>
      <c r="J152" s="737" t="s">
        <v>51</v>
      </c>
      <c r="K152" s="739">
        <v>999880075</v>
      </c>
      <c r="L152" s="922"/>
      <c r="M152" s="733"/>
      <c r="N152" s="733"/>
      <c r="O152" s="733"/>
      <c r="P152" s="733"/>
      <c r="Q152"/>
      <c r="R152" s="733"/>
      <c r="S152" s="733"/>
      <c r="T152" s="733"/>
      <c r="U152" s="923"/>
      <c r="V152" s="924">
        <v>715</v>
      </c>
      <c r="W152" s="737" t="s">
        <v>71</v>
      </c>
      <c r="X152" s="737">
        <v>4</v>
      </c>
      <c r="Y152" s="737">
        <v>715</v>
      </c>
      <c r="Z152" s="737">
        <v>2</v>
      </c>
      <c r="AA152" s="737">
        <v>715</v>
      </c>
      <c r="AB152" s="737">
        <v>2</v>
      </c>
      <c r="AC152" s="737" t="s">
        <v>72</v>
      </c>
      <c r="AD152" s="738" t="s">
        <v>3058</v>
      </c>
      <c r="AE152" s="738"/>
      <c r="AF152"/>
      <c r="AG152" s="924">
        <v>715</v>
      </c>
      <c r="AH152" s="737" t="s">
        <v>71</v>
      </c>
      <c r="AI152" s="737">
        <v>4</v>
      </c>
      <c r="AJ152" s="737">
        <v>715</v>
      </c>
      <c r="AK152" s="737">
        <v>2</v>
      </c>
      <c r="AL152" s="737">
        <v>715</v>
      </c>
      <c r="AM152" s="737">
        <v>2</v>
      </c>
      <c r="AN152" s="737" t="s">
        <v>72</v>
      </c>
      <c r="AP152" s="639"/>
    </row>
    <row r="153" spans="1:42" s="18" customFormat="1">
      <c r="A153" s="731" t="s">
        <v>134</v>
      </c>
      <c r="B153" s="740" t="s">
        <v>3059</v>
      </c>
      <c r="C153" s="733"/>
      <c r="D153" s="734" t="s">
        <v>88</v>
      </c>
      <c r="E153" s="735" t="s">
        <v>89</v>
      </c>
      <c r="F153" s="736" t="s">
        <v>3060</v>
      </c>
      <c r="G153" s="733" t="s">
        <v>3061</v>
      </c>
      <c r="H153" s="733" t="s">
        <v>100</v>
      </c>
      <c r="I153" s="741" t="s">
        <v>3063</v>
      </c>
      <c r="J153" s="737" t="s">
        <v>51</v>
      </c>
      <c r="K153" s="739">
        <v>999986484</v>
      </c>
      <c r="L153" s="922"/>
      <c r="M153" s="733"/>
      <c r="N153" s="733"/>
      <c r="O153" s="733"/>
      <c r="P153" s="733"/>
      <c r="Q153"/>
      <c r="R153" s="733"/>
      <c r="S153" s="733"/>
      <c r="T153" s="733"/>
      <c r="U153" s="923"/>
      <c r="V153" s="924">
        <v>715</v>
      </c>
      <c r="W153" s="737">
        <v>1.2</v>
      </c>
      <c r="X153" s="737">
        <v>6</v>
      </c>
      <c r="Y153" s="737">
        <v>715</v>
      </c>
      <c r="Z153" s="737" t="s">
        <v>3035</v>
      </c>
      <c r="AA153" s="737">
        <v>0</v>
      </c>
      <c r="AB153" s="737">
        <v>0</v>
      </c>
      <c r="AC153" s="737" t="s">
        <v>57</v>
      </c>
      <c r="AD153" s="738" t="s">
        <v>3062</v>
      </c>
      <c r="AE153" s="738"/>
      <c r="AF153"/>
      <c r="AG153" s="924">
        <v>715</v>
      </c>
      <c r="AH153" s="737">
        <v>1.2</v>
      </c>
      <c r="AI153" s="737">
        <v>6</v>
      </c>
      <c r="AJ153" s="737">
        <v>715</v>
      </c>
      <c r="AK153" s="737" t="s">
        <v>3035</v>
      </c>
      <c r="AL153" s="737">
        <v>0</v>
      </c>
      <c r="AM153" s="737">
        <v>0</v>
      </c>
      <c r="AN153" s="737" t="s">
        <v>57</v>
      </c>
      <c r="AP153" s="639"/>
    </row>
    <row r="154" spans="1:42" s="18" customFormat="1">
      <c r="A154" s="731" t="s">
        <v>141</v>
      </c>
      <c r="B154" s="732" t="s">
        <v>3064</v>
      </c>
      <c r="C154" s="733"/>
      <c r="D154" s="734" t="s">
        <v>327</v>
      </c>
      <c r="E154" s="735" t="s">
        <v>328</v>
      </c>
      <c r="F154" s="736" t="s">
        <v>329</v>
      </c>
      <c r="G154" s="733" t="s">
        <v>3065</v>
      </c>
      <c r="H154" s="733" t="s">
        <v>3016</v>
      </c>
      <c r="I154" s="738" t="s">
        <v>3018</v>
      </c>
      <c r="J154" s="737" t="s">
        <v>51</v>
      </c>
      <c r="K154" s="739">
        <v>999630494</v>
      </c>
      <c r="L154" s="922"/>
      <c r="M154" s="733"/>
      <c r="N154" s="733"/>
      <c r="O154" s="733"/>
      <c r="P154" s="733"/>
      <c r="Q154"/>
      <c r="R154" s="733"/>
      <c r="S154" s="733"/>
      <c r="T154" s="733"/>
      <c r="U154" s="923"/>
      <c r="V154" s="924">
        <v>715</v>
      </c>
      <c r="W154" s="737" t="s">
        <v>71</v>
      </c>
      <c r="X154" s="737">
        <v>4</v>
      </c>
      <c r="Y154" s="737">
        <v>715</v>
      </c>
      <c r="Z154" s="737">
        <v>2</v>
      </c>
      <c r="AA154" s="737">
        <v>715</v>
      </c>
      <c r="AB154" s="737">
        <v>2</v>
      </c>
      <c r="AC154" s="737" t="s">
        <v>57</v>
      </c>
      <c r="AD154" s="738" t="s">
        <v>3066</v>
      </c>
      <c r="AE154" s="738"/>
      <c r="AF154"/>
      <c r="AG154" s="924">
        <v>715</v>
      </c>
      <c r="AH154" s="737" t="s">
        <v>71</v>
      </c>
      <c r="AI154" s="737">
        <v>4</v>
      </c>
      <c r="AJ154" s="737">
        <v>715</v>
      </c>
      <c r="AK154" s="737">
        <v>2</v>
      </c>
      <c r="AL154" s="737">
        <v>715</v>
      </c>
      <c r="AM154" s="737">
        <v>2</v>
      </c>
      <c r="AN154" s="737" t="s">
        <v>57</v>
      </c>
      <c r="AP154" s="639"/>
    </row>
    <row r="155" spans="1:42" s="18" customFormat="1">
      <c r="A155" s="731" t="s">
        <v>149</v>
      </c>
      <c r="B155" s="732" t="s">
        <v>3067</v>
      </c>
      <c r="C155" s="733" t="s">
        <v>1775</v>
      </c>
      <c r="D155" s="742" t="s">
        <v>3068</v>
      </c>
      <c r="E155" s="735" t="s">
        <v>3069</v>
      </c>
      <c r="F155" s="736" t="s">
        <v>3070</v>
      </c>
      <c r="G155" s="733" t="s">
        <v>3071</v>
      </c>
      <c r="H155" s="733" t="s">
        <v>3016</v>
      </c>
      <c r="I155" s="738" t="s">
        <v>3018</v>
      </c>
      <c r="J155" s="737" t="s">
        <v>51</v>
      </c>
      <c r="K155" s="739">
        <v>999993953</v>
      </c>
      <c r="L155" s="922"/>
      <c r="M155" s="733"/>
      <c r="N155" s="733"/>
      <c r="O155" s="733"/>
      <c r="P155" s="733"/>
      <c r="Q155"/>
      <c r="R155" s="733"/>
      <c r="S155" s="733"/>
      <c r="T155" s="733"/>
      <c r="U155" s="923"/>
      <c r="V155" s="924">
        <v>715</v>
      </c>
      <c r="W155" s="737" t="s">
        <v>71</v>
      </c>
      <c r="X155" s="737">
        <v>4</v>
      </c>
      <c r="Y155" s="737">
        <v>715</v>
      </c>
      <c r="Z155" s="737">
        <v>2</v>
      </c>
      <c r="AA155" s="737">
        <v>715</v>
      </c>
      <c r="AB155" s="737">
        <v>0</v>
      </c>
      <c r="AC155" s="737" t="s">
        <v>57</v>
      </c>
      <c r="AD155" s="738" t="s">
        <v>3072</v>
      </c>
      <c r="AE155" s="738"/>
      <c r="AF155"/>
      <c r="AG155" s="924">
        <v>715</v>
      </c>
      <c r="AH155" s="737" t="s">
        <v>71</v>
      </c>
      <c r="AI155" s="737">
        <v>4</v>
      </c>
      <c r="AJ155" s="737">
        <v>715</v>
      </c>
      <c r="AK155" s="737">
        <v>2</v>
      </c>
      <c r="AL155" s="737">
        <v>715</v>
      </c>
      <c r="AM155" s="737">
        <v>0</v>
      </c>
      <c r="AN155" s="737" t="s">
        <v>57</v>
      </c>
      <c r="AP155" s="639"/>
    </row>
    <row r="156" spans="1:42" s="18" customFormat="1">
      <c r="A156" s="731" t="s">
        <v>157</v>
      </c>
      <c r="B156" s="732" t="s">
        <v>3073</v>
      </c>
      <c r="C156" s="733"/>
      <c r="D156" s="734" t="s">
        <v>1652</v>
      </c>
      <c r="E156" s="735" t="s">
        <v>1653</v>
      </c>
      <c r="F156" s="736" t="s">
        <v>3074</v>
      </c>
      <c r="G156" s="733" t="s">
        <v>3075</v>
      </c>
      <c r="H156" s="733" t="s">
        <v>3016</v>
      </c>
      <c r="I156" s="738" t="s">
        <v>3018</v>
      </c>
      <c r="J156" s="737" t="s">
        <v>51</v>
      </c>
      <c r="K156" s="739">
        <v>999846028</v>
      </c>
      <c r="L156" s="922"/>
      <c r="M156" s="733"/>
      <c r="N156" s="733"/>
      <c r="O156" s="733"/>
      <c r="P156" s="733"/>
      <c r="Q156"/>
      <c r="R156" s="733"/>
      <c r="S156" s="733"/>
      <c r="T156" s="733"/>
      <c r="U156" s="923"/>
      <c r="V156" s="924">
        <v>715</v>
      </c>
      <c r="W156" s="737" t="s">
        <v>71</v>
      </c>
      <c r="X156" s="737">
        <v>4</v>
      </c>
      <c r="Y156" s="737">
        <v>715</v>
      </c>
      <c r="Z156" s="737">
        <v>2</v>
      </c>
      <c r="AA156" s="737">
        <v>715</v>
      </c>
      <c r="AB156" s="737">
        <v>2</v>
      </c>
      <c r="AC156" s="737" t="s">
        <v>1998</v>
      </c>
      <c r="AD156" s="738" t="s">
        <v>3076</v>
      </c>
      <c r="AE156" s="738"/>
      <c r="AF156"/>
      <c r="AG156" s="924">
        <v>715</v>
      </c>
      <c r="AH156" s="737" t="s">
        <v>71</v>
      </c>
      <c r="AI156" s="737">
        <v>4</v>
      </c>
      <c r="AJ156" s="737">
        <v>715</v>
      </c>
      <c r="AK156" s="737">
        <v>2</v>
      </c>
      <c r="AL156" s="737">
        <v>715</v>
      </c>
      <c r="AM156" s="737">
        <v>2</v>
      </c>
      <c r="AN156" s="737" t="s">
        <v>1998</v>
      </c>
      <c r="AP156" s="639"/>
    </row>
    <row r="157" spans="1:42" s="18" customFormat="1">
      <c r="A157" s="731" t="s">
        <v>165</v>
      </c>
      <c r="B157" s="740" t="s">
        <v>3077</v>
      </c>
      <c r="C157" s="733"/>
      <c r="D157" s="734" t="s">
        <v>197</v>
      </c>
      <c r="E157" s="735" t="s">
        <v>198</v>
      </c>
      <c r="F157" s="736" t="s">
        <v>3078</v>
      </c>
      <c r="G157" s="733" t="s">
        <v>3079</v>
      </c>
      <c r="H157" s="733" t="s">
        <v>100</v>
      </c>
      <c r="I157" s="741" t="s">
        <v>3063</v>
      </c>
      <c r="J157" s="737" t="s">
        <v>51</v>
      </c>
      <c r="K157" s="743" t="s">
        <v>1382</v>
      </c>
      <c r="L157" s="925"/>
      <c r="M157" s="733"/>
      <c r="N157" s="733"/>
      <c r="O157" s="733"/>
      <c r="P157" s="733"/>
      <c r="Q157"/>
      <c r="R157" s="733"/>
      <c r="S157" s="733"/>
      <c r="T157" s="733"/>
      <c r="U157" s="923"/>
      <c r="V157" s="924">
        <v>722</v>
      </c>
      <c r="W157" s="737">
        <v>2</v>
      </c>
      <c r="X157" s="737">
        <v>2</v>
      </c>
      <c r="Y157" s="737">
        <v>722</v>
      </c>
      <c r="Z157" s="737">
        <v>1</v>
      </c>
      <c r="AA157" s="737">
        <v>0</v>
      </c>
      <c r="AB157" s="737">
        <v>0</v>
      </c>
      <c r="AC157" s="737" t="s">
        <v>72</v>
      </c>
      <c r="AD157" s="738" t="s">
        <v>3080</v>
      </c>
      <c r="AE157" s="738"/>
      <c r="AF157"/>
      <c r="AG157" s="924">
        <v>722</v>
      </c>
      <c r="AH157" s="737">
        <v>2</v>
      </c>
      <c r="AI157" s="737">
        <v>2</v>
      </c>
      <c r="AJ157" s="737">
        <v>722</v>
      </c>
      <c r="AK157" s="737">
        <v>1</v>
      </c>
      <c r="AL157" s="737">
        <v>0</v>
      </c>
      <c r="AM157" s="737">
        <v>0</v>
      </c>
      <c r="AN157" s="737" t="s">
        <v>72</v>
      </c>
      <c r="AP157" s="639"/>
    </row>
    <row r="158" spans="1:42" s="18" customFormat="1">
      <c r="A158" s="731" t="s">
        <v>177</v>
      </c>
      <c r="B158" s="732" t="s">
        <v>3081</v>
      </c>
      <c r="C158" s="733" t="s">
        <v>3082</v>
      </c>
      <c r="D158" s="734" t="s">
        <v>1385</v>
      </c>
      <c r="E158" s="735" t="s">
        <v>1386</v>
      </c>
      <c r="F158" s="736" t="s">
        <v>1701</v>
      </c>
      <c r="G158" s="733" t="s">
        <v>3083</v>
      </c>
      <c r="H158" s="733" t="s">
        <v>3016</v>
      </c>
      <c r="I158" s="738" t="s">
        <v>3018</v>
      </c>
      <c r="J158" s="737" t="s">
        <v>51</v>
      </c>
      <c r="K158" s="739">
        <v>999894916</v>
      </c>
      <c r="L158" s="922"/>
      <c r="M158" s="733"/>
      <c r="N158" s="733"/>
      <c r="O158" s="733"/>
      <c r="P158" s="733"/>
      <c r="Q158"/>
      <c r="R158" s="733"/>
      <c r="S158" s="733"/>
      <c r="T158" s="733"/>
      <c r="U158" s="923"/>
      <c r="V158" s="924">
        <v>715</v>
      </c>
      <c r="W158" s="737" t="s">
        <v>71</v>
      </c>
      <c r="X158" s="737">
        <v>4</v>
      </c>
      <c r="Y158" s="737">
        <v>715</v>
      </c>
      <c r="Z158" s="737">
        <v>2</v>
      </c>
      <c r="AA158" s="737">
        <v>715</v>
      </c>
      <c r="AB158" s="737">
        <v>2</v>
      </c>
      <c r="AC158" s="737" t="s">
        <v>72</v>
      </c>
      <c r="AD158" s="738" t="s">
        <v>3084</v>
      </c>
      <c r="AE158" s="738"/>
      <c r="AF158"/>
      <c r="AG158" s="924">
        <v>715</v>
      </c>
      <c r="AH158" s="737" t="s">
        <v>71</v>
      </c>
      <c r="AI158" s="737">
        <v>4</v>
      </c>
      <c r="AJ158" s="737">
        <v>715</v>
      </c>
      <c r="AK158" s="737">
        <v>2</v>
      </c>
      <c r="AL158" s="737">
        <v>715</v>
      </c>
      <c r="AM158" s="737">
        <v>2</v>
      </c>
      <c r="AN158" s="737" t="s">
        <v>72</v>
      </c>
      <c r="AP158" s="639"/>
    </row>
    <row r="159" spans="1:42" s="18" customFormat="1">
      <c r="A159" s="731" t="s">
        <v>184</v>
      </c>
      <c r="B159" s="732" t="s">
        <v>3085</v>
      </c>
      <c r="C159" s="733"/>
      <c r="D159" s="734" t="s">
        <v>296</v>
      </c>
      <c r="E159" s="735" t="s">
        <v>297</v>
      </c>
      <c r="F159" s="736" t="s">
        <v>298</v>
      </c>
      <c r="G159" s="733" t="s">
        <v>3086</v>
      </c>
      <c r="H159" s="733" t="s">
        <v>3016</v>
      </c>
      <c r="I159" s="738" t="s">
        <v>3018</v>
      </c>
      <c r="J159" s="737" t="s">
        <v>51</v>
      </c>
      <c r="K159" s="739">
        <v>949668510</v>
      </c>
      <c r="L159" s="922"/>
      <c r="M159" s="733"/>
      <c r="N159" s="733"/>
      <c r="O159" s="733"/>
      <c r="P159" s="733"/>
      <c r="Q159"/>
      <c r="R159" s="733"/>
      <c r="S159" s="733"/>
      <c r="T159" s="733"/>
      <c r="U159" s="923"/>
      <c r="V159" s="924">
        <v>718</v>
      </c>
      <c r="W159" s="737" t="s">
        <v>71</v>
      </c>
      <c r="X159" s="737">
        <v>5</v>
      </c>
      <c r="Y159" s="737">
        <v>718</v>
      </c>
      <c r="Z159" s="737">
        <v>2</v>
      </c>
      <c r="AA159" s="737">
        <v>718</v>
      </c>
      <c r="AB159" s="737">
        <v>2</v>
      </c>
      <c r="AC159" s="737" t="s">
        <v>72</v>
      </c>
      <c r="AD159" s="738" t="s">
        <v>3087</v>
      </c>
      <c r="AE159" s="738"/>
      <c r="AF159"/>
      <c r="AG159" s="924">
        <v>718</v>
      </c>
      <c r="AH159" s="737" t="s">
        <v>71</v>
      </c>
      <c r="AI159" s="737">
        <v>5</v>
      </c>
      <c r="AJ159" s="737">
        <v>718</v>
      </c>
      <c r="AK159" s="737">
        <v>2</v>
      </c>
      <c r="AL159" s="737">
        <v>718</v>
      </c>
      <c r="AM159" s="737">
        <v>2</v>
      </c>
      <c r="AN159" s="737" t="s">
        <v>72</v>
      </c>
      <c r="AP159" s="639"/>
    </row>
    <row r="160" spans="1:42" s="18" customFormat="1">
      <c r="A160" s="731" t="s">
        <v>195</v>
      </c>
      <c r="B160" s="732" t="s">
        <v>3088</v>
      </c>
      <c r="C160" s="733" t="s">
        <v>3011</v>
      </c>
      <c r="D160" s="734" t="s">
        <v>180</v>
      </c>
      <c r="E160" s="735" t="s">
        <v>181</v>
      </c>
      <c r="F160" s="736" t="s">
        <v>3089</v>
      </c>
      <c r="G160" s="733" t="s">
        <v>3090</v>
      </c>
      <c r="H160" s="733" t="s">
        <v>3016</v>
      </c>
      <c r="I160" s="738" t="s">
        <v>3018</v>
      </c>
      <c r="J160" s="737" t="s">
        <v>51</v>
      </c>
      <c r="K160" s="739">
        <v>999879784</v>
      </c>
      <c r="L160" s="922"/>
      <c r="M160" s="733"/>
      <c r="N160" s="733"/>
      <c r="O160" s="733"/>
      <c r="P160" s="733"/>
      <c r="Q160"/>
      <c r="R160" s="733"/>
      <c r="S160" s="733"/>
      <c r="T160" s="733"/>
      <c r="U160" s="923"/>
      <c r="V160" s="924">
        <v>715</v>
      </c>
      <c r="W160" s="737" t="s">
        <v>71</v>
      </c>
      <c r="X160" s="737">
        <v>4</v>
      </c>
      <c r="Y160" s="737">
        <v>715</v>
      </c>
      <c r="Z160" s="737">
        <v>2</v>
      </c>
      <c r="AA160" s="737">
        <v>715</v>
      </c>
      <c r="AB160" s="737">
        <v>2</v>
      </c>
      <c r="AC160" s="737" t="s">
        <v>72</v>
      </c>
      <c r="AD160" s="738" t="s">
        <v>3091</v>
      </c>
      <c r="AE160" s="738"/>
      <c r="AF160"/>
      <c r="AG160" s="924">
        <v>715</v>
      </c>
      <c r="AH160" s="737" t="s">
        <v>71</v>
      </c>
      <c r="AI160" s="737">
        <v>4</v>
      </c>
      <c r="AJ160" s="737">
        <v>715</v>
      </c>
      <c r="AK160" s="737">
        <v>2</v>
      </c>
      <c r="AL160" s="737">
        <v>715</v>
      </c>
      <c r="AM160" s="737">
        <v>2</v>
      </c>
      <c r="AN160" s="737" t="s">
        <v>72</v>
      </c>
      <c r="AP160" s="639"/>
    </row>
    <row r="161" spans="1:42" s="18" customFormat="1">
      <c r="A161" s="731" t="s">
        <v>205</v>
      </c>
      <c r="B161" s="732" t="s">
        <v>3092</v>
      </c>
      <c r="C161" s="733" t="s">
        <v>3093</v>
      </c>
      <c r="D161" s="734" t="s">
        <v>3094</v>
      </c>
      <c r="E161" s="735" t="s">
        <v>3095</v>
      </c>
      <c r="F161" s="736" t="s">
        <v>3096</v>
      </c>
      <c r="G161" s="733" t="s">
        <v>3097</v>
      </c>
      <c r="H161" s="733" t="s">
        <v>3016</v>
      </c>
      <c r="I161" s="738" t="s">
        <v>3018</v>
      </c>
      <c r="J161" s="737" t="s">
        <v>51</v>
      </c>
      <c r="K161" s="739">
        <v>999868532</v>
      </c>
      <c r="L161" s="922"/>
      <c r="M161" s="733"/>
      <c r="N161" s="733"/>
      <c r="O161" s="733"/>
      <c r="P161" s="733"/>
      <c r="Q161"/>
      <c r="R161" s="733"/>
      <c r="S161" s="733"/>
      <c r="T161" s="733"/>
      <c r="U161" s="923"/>
      <c r="V161" s="924">
        <v>715</v>
      </c>
      <c r="W161" s="737" t="s">
        <v>71</v>
      </c>
      <c r="X161" s="737">
        <v>4</v>
      </c>
      <c r="Y161" s="737">
        <v>715</v>
      </c>
      <c r="Z161" s="737">
        <v>2</v>
      </c>
      <c r="AA161" s="737">
        <v>715</v>
      </c>
      <c r="AB161" s="737">
        <v>2</v>
      </c>
      <c r="AC161" s="737" t="s">
        <v>57</v>
      </c>
      <c r="AD161" s="738" t="s">
        <v>3098</v>
      </c>
      <c r="AE161" s="738"/>
      <c r="AF161"/>
      <c r="AG161" s="924">
        <v>715</v>
      </c>
      <c r="AH161" s="737" t="s">
        <v>71</v>
      </c>
      <c r="AI161" s="737">
        <v>4</v>
      </c>
      <c r="AJ161" s="737">
        <v>715</v>
      </c>
      <c r="AK161" s="737">
        <v>2</v>
      </c>
      <c r="AL161" s="737">
        <v>715</v>
      </c>
      <c r="AM161" s="737">
        <v>2</v>
      </c>
      <c r="AN161" s="737" t="s">
        <v>57</v>
      </c>
      <c r="AP161" s="639"/>
    </row>
    <row r="162" spans="1:42" s="18" customFormat="1">
      <c r="A162" s="731" t="s">
        <v>217</v>
      </c>
      <c r="B162" s="750" t="s">
        <v>3702</v>
      </c>
      <c r="C162" s="733"/>
      <c r="D162" s="734" t="s">
        <v>3100</v>
      </c>
      <c r="E162" s="735" t="s">
        <v>3101</v>
      </c>
      <c r="F162" s="736" t="s">
        <v>3102</v>
      </c>
      <c r="G162" s="733" t="s">
        <v>3103</v>
      </c>
      <c r="H162" s="733" t="s">
        <v>3016</v>
      </c>
      <c r="I162" s="738" t="s">
        <v>3018</v>
      </c>
      <c r="J162" s="745" t="s">
        <v>3105</v>
      </c>
      <c r="K162" s="746">
        <v>999489456</v>
      </c>
      <c r="L162" s="922"/>
      <c r="M162" s="733"/>
      <c r="N162" s="733"/>
      <c r="O162" s="733"/>
      <c r="P162" s="733"/>
      <c r="Q162"/>
      <c r="R162" s="733"/>
      <c r="S162" s="733"/>
      <c r="T162" s="733"/>
      <c r="U162" s="923"/>
      <c r="V162" s="924">
        <v>715</v>
      </c>
      <c r="W162" s="737" t="s">
        <v>71</v>
      </c>
      <c r="X162" s="737">
        <v>5</v>
      </c>
      <c r="Y162" s="737">
        <v>715</v>
      </c>
      <c r="Z162" s="737">
        <v>5</v>
      </c>
      <c r="AA162" s="737">
        <v>715</v>
      </c>
      <c r="AB162" s="737">
        <v>5</v>
      </c>
      <c r="AC162" s="737" t="s">
        <v>72</v>
      </c>
      <c r="AD162" s="738" t="s">
        <v>3104</v>
      </c>
      <c r="AE162" s="738"/>
      <c r="AF162"/>
      <c r="AG162" s="924">
        <v>715</v>
      </c>
      <c r="AH162" s="737" t="s">
        <v>71</v>
      </c>
      <c r="AI162" s="737">
        <v>5</v>
      </c>
      <c r="AJ162" s="737">
        <v>715</v>
      </c>
      <c r="AK162" s="737">
        <v>5</v>
      </c>
      <c r="AL162" s="737">
        <v>715</v>
      </c>
      <c r="AM162" s="737">
        <v>5</v>
      </c>
      <c r="AN162" s="737" t="s">
        <v>72</v>
      </c>
      <c r="AP162" s="639"/>
    </row>
    <row r="163" spans="1:42" s="18" customFormat="1">
      <c r="A163" s="731" t="s">
        <v>230</v>
      </c>
      <c r="B163" s="732" t="s">
        <v>3106</v>
      </c>
      <c r="C163" s="733" t="s">
        <v>3107</v>
      </c>
      <c r="D163" s="734" t="s">
        <v>1147</v>
      </c>
      <c r="E163" s="735" t="s">
        <v>541</v>
      </c>
      <c r="F163" s="736" t="s">
        <v>542</v>
      </c>
      <c r="G163" s="733" t="s">
        <v>3108</v>
      </c>
      <c r="H163" s="733" t="s">
        <v>3016</v>
      </c>
      <c r="I163" s="738" t="s">
        <v>3018</v>
      </c>
      <c r="J163" s="737" t="s">
        <v>51</v>
      </c>
      <c r="K163" s="739">
        <v>999848744</v>
      </c>
      <c r="L163" s="922"/>
      <c r="M163" s="733"/>
      <c r="N163" s="733"/>
      <c r="O163" s="733"/>
      <c r="P163" s="733"/>
      <c r="Q163"/>
      <c r="R163" s="733"/>
      <c r="S163" s="733"/>
      <c r="T163" s="733"/>
      <c r="U163" s="923"/>
      <c r="V163" s="924">
        <v>715</v>
      </c>
      <c r="W163" s="737" t="s">
        <v>71</v>
      </c>
      <c r="X163" s="737">
        <v>4</v>
      </c>
      <c r="Y163" s="737">
        <v>715</v>
      </c>
      <c r="Z163" s="737">
        <v>2</v>
      </c>
      <c r="AA163" s="737">
        <v>0</v>
      </c>
      <c r="AB163" s="737">
        <v>0</v>
      </c>
      <c r="AC163" s="737" t="s">
        <v>72</v>
      </c>
      <c r="AD163" s="738" t="s">
        <v>3028</v>
      </c>
      <c r="AE163" s="738"/>
      <c r="AF163"/>
      <c r="AG163" s="924">
        <v>715</v>
      </c>
      <c r="AH163" s="737" t="s">
        <v>71</v>
      </c>
      <c r="AI163" s="737">
        <v>4</v>
      </c>
      <c r="AJ163" s="737">
        <v>715</v>
      </c>
      <c r="AK163" s="737">
        <v>2</v>
      </c>
      <c r="AL163" s="737">
        <v>0</v>
      </c>
      <c r="AM163" s="737">
        <v>0</v>
      </c>
      <c r="AN163" s="737" t="s">
        <v>72</v>
      </c>
      <c r="AP163" s="639"/>
    </row>
    <row r="164" spans="1:42" s="18" customFormat="1">
      <c r="A164" s="731" t="s">
        <v>239</v>
      </c>
      <c r="B164" s="732" t="s">
        <v>3109</v>
      </c>
      <c r="C164" s="733"/>
      <c r="D164" s="734" t="s">
        <v>1163</v>
      </c>
      <c r="E164" s="735" t="s">
        <v>1164</v>
      </c>
      <c r="F164" s="736" t="s">
        <v>3110</v>
      </c>
      <c r="G164" s="733" t="s">
        <v>3111</v>
      </c>
      <c r="H164" s="733" t="s">
        <v>3016</v>
      </c>
      <c r="I164" s="738" t="s">
        <v>3018</v>
      </c>
      <c r="J164" s="737" t="s">
        <v>51</v>
      </c>
      <c r="K164" s="739">
        <v>999856213</v>
      </c>
      <c r="L164" s="922"/>
      <c r="M164" s="733"/>
      <c r="N164" s="733"/>
      <c r="O164" s="733"/>
      <c r="P164" s="733"/>
      <c r="Q164"/>
      <c r="R164" s="733"/>
      <c r="S164" s="733"/>
      <c r="T164" s="733"/>
      <c r="U164" s="923"/>
      <c r="V164" s="924">
        <v>71</v>
      </c>
      <c r="W164" s="737" t="s">
        <v>71</v>
      </c>
      <c r="X164" s="737">
        <v>2</v>
      </c>
      <c r="Y164" s="737">
        <v>71</v>
      </c>
      <c r="Z164" s="737">
        <v>2</v>
      </c>
      <c r="AA164" s="737">
        <v>71</v>
      </c>
      <c r="AB164" s="737">
        <v>2</v>
      </c>
      <c r="AC164" s="737" t="s">
        <v>57</v>
      </c>
      <c r="AD164" s="738" t="s">
        <v>3112</v>
      </c>
      <c r="AE164" s="738"/>
      <c r="AF164"/>
      <c r="AG164" s="924">
        <v>71</v>
      </c>
      <c r="AH164" s="737" t="s">
        <v>71</v>
      </c>
      <c r="AI164" s="737">
        <v>2</v>
      </c>
      <c r="AJ164" s="737">
        <v>71</v>
      </c>
      <c r="AK164" s="737">
        <v>2</v>
      </c>
      <c r="AL164" s="737">
        <v>71</v>
      </c>
      <c r="AM164" s="737">
        <v>2</v>
      </c>
      <c r="AN164" s="737" t="s">
        <v>57</v>
      </c>
      <c r="AP164" s="639"/>
    </row>
    <row r="165" spans="1:42" s="18" customFormat="1">
      <c r="A165" s="731" t="s">
        <v>245</v>
      </c>
      <c r="B165" s="740" t="s">
        <v>3113</v>
      </c>
      <c r="C165" s="733"/>
      <c r="D165" s="734" t="s">
        <v>78</v>
      </c>
      <c r="E165" s="735" t="s">
        <v>79</v>
      </c>
      <c r="F165" s="736" t="s">
        <v>80</v>
      </c>
      <c r="G165" s="733" t="s">
        <v>3114</v>
      </c>
      <c r="H165" s="733" t="s">
        <v>100</v>
      </c>
      <c r="I165" s="741" t="s">
        <v>3063</v>
      </c>
      <c r="J165" s="737" t="s">
        <v>51</v>
      </c>
      <c r="K165" s="739">
        <v>949603908</v>
      </c>
      <c r="L165" s="922"/>
      <c r="M165" s="733"/>
      <c r="N165" s="733"/>
      <c r="O165" s="733"/>
      <c r="P165" s="733"/>
      <c r="Q165"/>
      <c r="R165" s="733"/>
      <c r="S165" s="733"/>
      <c r="T165" s="733"/>
      <c r="U165" s="923"/>
      <c r="V165" s="924">
        <v>7</v>
      </c>
      <c r="W165" s="737" t="s">
        <v>71</v>
      </c>
      <c r="X165" s="737">
        <v>4</v>
      </c>
      <c r="Y165" s="737">
        <v>7</v>
      </c>
      <c r="Z165" s="737">
        <v>4</v>
      </c>
      <c r="AA165" s="737">
        <v>7</v>
      </c>
      <c r="AB165" s="737">
        <v>2</v>
      </c>
      <c r="AC165" s="737" t="s">
        <v>57</v>
      </c>
      <c r="AD165" s="738" t="s">
        <v>3115</v>
      </c>
      <c r="AE165" s="738"/>
      <c r="AF165"/>
      <c r="AG165" s="924">
        <v>7</v>
      </c>
      <c r="AH165" s="737" t="s">
        <v>71</v>
      </c>
      <c r="AI165" s="737">
        <v>4</v>
      </c>
      <c r="AJ165" s="737">
        <v>7</v>
      </c>
      <c r="AK165" s="737">
        <v>4</v>
      </c>
      <c r="AL165" s="737">
        <v>7</v>
      </c>
      <c r="AM165" s="737">
        <v>2</v>
      </c>
      <c r="AN165" s="737" t="s">
        <v>57</v>
      </c>
      <c r="AP165" s="639"/>
    </row>
    <row r="166" spans="1:42" s="18" customFormat="1">
      <c r="A166" s="731" t="s">
        <v>253</v>
      </c>
      <c r="B166" s="732" t="s">
        <v>3116</v>
      </c>
      <c r="C166" s="733" t="s">
        <v>3117</v>
      </c>
      <c r="D166" s="734" t="s">
        <v>126</v>
      </c>
      <c r="E166" s="735" t="s">
        <v>127</v>
      </c>
      <c r="F166" s="736" t="s">
        <v>128</v>
      </c>
      <c r="G166" s="733" t="s">
        <v>3118</v>
      </c>
      <c r="H166" s="733" t="s">
        <v>3016</v>
      </c>
      <c r="I166" s="738" t="s">
        <v>3018</v>
      </c>
      <c r="J166" s="737" t="s">
        <v>51</v>
      </c>
      <c r="K166" s="739">
        <v>999453663</v>
      </c>
      <c r="L166" s="922"/>
      <c r="M166" s="733"/>
      <c r="N166" s="733"/>
      <c r="O166" s="733"/>
      <c r="P166" s="733"/>
      <c r="Q166"/>
      <c r="R166" s="733"/>
      <c r="S166" s="733"/>
      <c r="T166" s="733"/>
      <c r="U166" s="923"/>
      <c r="V166" s="924">
        <v>71</v>
      </c>
      <c r="W166" s="737" t="s">
        <v>71</v>
      </c>
      <c r="X166" s="737">
        <v>4</v>
      </c>
      <c r="Y166" s="737">
        <v>71</v>
      </c>
      <c r="Z166" s="737">
        <v>2</v>
      </c>
      <c r="AA166" s="737">
        <v>71</v>
      </c>
      <c r="AB166" s="737">
        <v>2</v>
      </c>
      <c r="AC166" s="737" t="s">
        <v>57</v>
      </c>
      <c r="AD166" s="738" t="s">
        <v>3112</v>
      </c>
      <c r="AE166" s="738"/>
      <c r="AF166"/>
      <c r="AG166" s="924">
        <v>71</v>
      </c>
      <c r="AH166" s="737" t="s">
        <v>71</v>
      </c>
      <c r="AI166" s="737">
        <v>4</v>
      </c>
      <c r="AJ166" s="737">
        <v>71</v>
      </c>
      <c r="AK166" s="737">
        <v>2</v>
      </c>
      <c r="AL166" s="737">
        <v>71</v>
      </c>
      <c r="AM166" s="737">
        <v>2</v>
      </c>
      <c r="AN166" s="737" t="s">
        <v>57</v>
      </c>
      <c r="AP166" s="639"/>
    </row>
    <row r="167" spans="1:42" s="18" customFormat="1">
      <c r="A167" s="731" t="s">
        <v>264</v>
      </c>
      <c r="B167" s="732" t="s">
        <v>2477</v>
      </c>
      <c r="C167" s="733" t="s">
        <v>3011</v>
      </c>
      <c r="D167" s="734" t="s">
        <v>1137</v>
      </c>
      <c r="E167" s="735" t="s">
        <v>1138</v>
      </c>
      <c r="F167" s="736" t="s">
        <v>1139</v>
      </c>
      <c r="G167" s="733" t="s">
        <v>3119</v>
      </c>
      <c r="H167" s="733" t="s">
        <v>3016</v>
      </c>
      <c r="I167" s="738" t="s">
        <v>3018</v>
      </c>
      <c r="J167" s="737" t="s">
        <v>51</v>
      </c>
      <c r="K167" s="739">
        <v>999843894</v>
      </c>
      <c r="L167" s="922"/>
      <c r="M167" s="733"/>
      <c r="N167" s="733"/>
      <c r="O167" s="733"/>
      <c r="P167" s="733"/>
      <c r="Q167"/>
      <c r="R167" s="733"/>
      <c r="S167" s="733"/>
      <c r="T167" s="733"/>
      <c r="U167" s="923"/>
      <c r="V167" s="924">
        <v>71</v>
      </c>
      <c r="W167" s="737" t="s">
        <v>71</v>
      </c>
      <c r="X167" s="737">
        <v>4</v>
      </c>
      <c r="Y167" s="737">
        <v>71</v>
      </c>
      <c r="Z167" s="737">
        <v>2</v>
      </c>
      <c r="AA167" s="737">
        <v>71</v>
      </c>
      <c r="AB167" s="737">
        <v>2</v>
      </c>
      <c r="AC167" s="737" t="s">
        <v>72</v>
      </c>
      <c r="AD167" s="738" t="s">
        <v>3028</v>
      </c>
      <c r="AE167" s="738"/>
      <c r="AF167"/>
      <c r="AG167" s="924">
        <v>71</v>
      </c>
      <c r="AH167" s="737" t="s">
        <v>71</v>
      </c>
      <c r="AI167" s="737">
        <v>4</v>
      </c>
      <c r="AJ167" s="737">
        <v>71</v>
      </c>
      <c r="AK167" s="737">
        <v>2</v>
      </c>
      <c r="AL167" s="737">
        <v>71</v>
      </c>
      <c r="AM167" s="737">
        <v>2</v>
      </c>
      <c r="AN167" s="737" t="s">
        <v>72</v>
      </c>
      <c r="AP167" s="639"/>
    </row>
    <row r="168" spans="1:42" s="18" customFormat="1">
      <c r="A168" s="731" t="s">
        <v>274</v>
      </c>
      <c r="B168" s="732" t="s">
        <v>3120</v>
      </c>
      <c r="C168" s="733" t="s">
        <v>3121</v>
      </c>
      <c r="D168" s="734" t="s">
        <v>2485</v>
      </c>
      <c r="E168" s="735" t="s">
        <v>2486</v>
      </c>
      <c r="F168" s="736" t="s">
        <v>2487</v>
      </c>
      <c r="G168" s="733" t="s">
        <v>3122</v>
      </c>
      <c r="H168" s="733" t="s">
        <v>3016</v>
      </c>
      <c r="I168" s="738" t="s">
        <v>3018</v>
      </c>
      <c r="J168" s="737" t="s">
        <v>51</v>
      </c>
      <c r="K168" s="739">
        <v>973510431</v>
      </c>
      <c r="L168" s="922"/>
      <c r="M168" s="733"/>
      <c r="N168" s="733"/>
      <c r="O168" s="733"/>
      <c r="P168" s="733"/>
      <c r="Q168"/>
      <c r="R168" s="733"/>
      <c r="S168" s="733"/>
      <c r="T168" s="733"/>
      <c r="U168" s="923"/>
      <c r="V168" s="924">
        <v>71</v>
      </c>
      <c r="W168" s="737" t="s">
        <v>71</v>
      </c>
      <c r="X168" s="737">
        <v>2</v>
      </c>
      <c r="Y168" s="737">
        <v>71</v>
      </c>
      <c r="Z168" s="737">
        <v>2</v>
      </c>
      <c r="AA168" s="737">
        <v>71</v>
      </c>
      <c r="AB168" s="737">
        <v>1</v>
      </c>
      <c r="AC168" s="737" t="s">
        <v>57</v>
      </c>
      <c r="AD168" s="738" t="s">
        <v>3123</v>
      </c>
      <c r="AE168" s="738"/>
      <c r="AF168"/>
      <c r="AG168" s="924">
        <v>71</v>
      </c>
      <c r="AH168" s="737" t="s">
        <v>71</v>
      </c>
      <c r="AI168" s="737">
        <v>2</v>
      </c>
      <c r="AJ168" s="737">
        <v>71</v>
      </c>
      <c r="AK168" s="737">
        <v>2</v>
      </c>
      <c r="AL168" s="737">
        <v>71</v>
      </c>
      <c r="AM168" s="737">
        <v>1</v>
      </c>
      <c r="AN168" s="737" t="s">
        <v>57</v>
      </c>
      <c r="AP168" s="639"/>
    </row>
    <row r="169" spans="1:42" s="18" customFormat="1">
      <c r="A169" s="731" t="s">
        <v>286</v>
      </c>
      <c r="B169" s="732" t="s">
        <v>3124</v>
      </c>
      <c r="C169" s="733" t="s">
        <v>3011</v>
      </c>
      <c r="D169" s="734" t="s">
        <v>1171</v>
      </c>
      <c r="E169" s="735" t="s">
        <v>1172</v>
      </c>
      <c r="F169" s="736" t="s">
        <v>3125</v>
      </c>
      <c r="G169" s="733" t="s">
        <v>3126</v>
      </c>
      <c r="H169" s="733" t="s">
        <v>3016</v>
      </c>
      <c r="I169" s="738" t="s">
        <v>3018</v>
      </c>
      <c r="J169" s="737" t="s">
        <v>51</v>
      </c>
      <c r="K169" s="739">
        <v>999873091</v>
      </c>
      <c r="L169" s="922"/>
      <c r="M169" s="733"/>
      <c r="N169" s="733"/>
      <c r="O169" s="733"/>
      <c r="P169" s="733"/>
      <c r="Q169"/>
      <c r="R169" s="733"/>
      <c r="S169" s="733"/>
      <c r="T169" s="733"/>
      <c r="U169" s="923"/>
      <c r="V169" s="924">
        <v>71</v>
      </c>
      <c r="W169" s="737" t="s">
        <v>71</v>
      </c>
      <c r="X169" s="737">
        <v>2</v>
      </c>
      <c r="Y169" s="737">
        <v>71</v>
      </c>
      <c r="Z169" s="737">
        <v>2</v>
      </c>
      <c r="AA169" s="737">
        <v>71</v>
      </c>
      <c r="AB169" s="737">
        <v>2</v>
      </c>
      <c r="AC169" s="737" t="s">
        <v>57</v>
      </c>
      <c r="AD169" s="738" t="s">
        <v>3127</v>
      </c>
      <c r="AE169" s="738"/>
      <c r="AF169"/>
      <c r="AG169" s="924">
        <v>71</v>
      </c>
      <c r="AH169" s="737" t="s">
        <v>71</v>
      </c>
      <c r="AI169" s="737">
        <v>2</v>
      </c>
      <c r="AJ169" s="737">
        <v>71</v>
      </c>
      <c r="AK169" s="737">
        <v>2</v>
      </c>
      <c r="AL169" s="737">
        <v>71</v>
      </c>
      <c r="AM169" s="737">
        <v>2</v>
      </c>
      <c r="AN169" s="737" t="s">
        <v>57</v>
      </c>
      <c r="AP169" s="639"/>
    </row>
    <row r="170" spans="1:42" s="18" customFormat="1">
      <c r="A170" s="731" t="s">
        <v>294</v>
      </c>
      <c r="B170" s="732" t="s">
        <v>3128</v>
      </c>
      <c r="C170" s="733" t="s">
        <v>3011</v>
      </c>
      <c r="D170" s="734" t="s">
        <v>3129</v>
      </c>
      <c r="E170" s="735" t="s">
        <v>1420</v>
      </c>
      <c r="F170" s="736" t="s">
        <v>3130</v>
      </c>
      <c r="G170" s="733" t="s">
        <v>3131</v>
      </c>
      <c r="H170" s="733" t="s">
        <v>3016</v>
      </c>
      <c r="I170" s="738" t="s">
        <v>3018</v>
      </c>
      <c r="J170" s="737" t="s">
        <v>51</v>
      </c>
      <c r="K170" s="739">
        <v>999843506</v>
      </c>
      <c r="L170" s="922"/>
      <c r="M170" s="733"/>
      <c r="N170" s="733"/>
      <c r="O170" s="733"/>
      <c r="P170" s="733"/>
      <c r="Q170"/>
      <c r="R170" s="733"/>
      <c r="S170" s="733"/>
      <c r="T170" s="733"/>
      <c r="U170" s="923"/>
      <c r="V170" s="924">
        <v>71</v>
      </c>
      <c r="W170" s="737" t="s">
        <v>3132</v>
      </c>
      <c r="X170" s="737">
        <v>2</v>
      </c>
      <c r="Y170" s="737">
        <v>71</v>
      </c>
      <c r="Z170" s="737">
        <v>2</v>
      </c>
      <c r="AA170" s="737">
        <v>71</v>
      </c>
      <c r="AB170" s="737">
        <v>2</v>
      </c>
      <c r="AC170" s="737" t="s">
        <v>57</v>
      </c>
      <c r="AD170" s="738" t="s">
        <v>3112</v>
      </c>
      <c r="AE170" s="738"/>
      <c r="AF170"/>
      <c r="AG170" s="924">
        <v>71</v>
      </c>
      <c r="AH170" s="737" t="s">
        <v>3132</v>
      </c>
      <c r="AI170" s="737">
        <v>2</v>
      </c>
      <c r="AJ170" s="737">
        <v>71</v>
      </c>
      <c r="AK170" s="737">
        <v>2</v>
      </c>
      <c r="AL170" s="737">
        <v>71</v>
      </c>
      <c r="AM170" s="737">
        <v>2</v>
      </c>
      <c r="AN170" s="737" t="s">
        <v>57</v>
      </c>
      <c r="AP170" s="639"/>
    </row>
    <row r="171" spans="1:42" s="18" customFormat="1">
      <c r="A171" s="731" t="s">
        <v>308</v>
      </c>
      <c r="B171" s="732" t="s">
        <v>3133</v>
      </c>
      <c r="C171" s="733"/>
      <c r="D171" s="734" t="s">
        <v>3134</v>
      </c>
      <c r="E171" s="735" t="s">
        <v>3135</v>
      </c>
      <c r="F171" s="736" t="s">
        <v>3136</v>
      </c>
      <c r="G171" s="747" t="s">
        <v>3137</v>
      </c>
      <c r="H171" s="747" t="s">
        <v>3016</v>
      </c>
      <c r="I171" s="738" t="s">
        <v>3018</v>
      </c>
      <c r="J171" s="748" t="s">
        <v>51</v>
      </c>
      <c r="K171" s="739">
        <v>998198774</v>
      </c>
      <c r="L171" s="922"/>
      <c r="M171" s="747"/>
      <c r="N171" s="747"/>
      <c r="O171" s="747"/>
      <c r="P171" s="747"/>
      <c r="Q171"/>
      <c r="R171" s="747"/>
      <c r="S171" s="747"/>
      <c r="T171" s="747"/>
      <c r="U171" s="923"/>
      <c r="V171" s="926" t="s">
        <v>3138</v>
      </c>
      <c r="W171" s="748">
        <v>1.2</v>
      </c>
      <c r="X171" s="748">
        <v>2</v>
      </c>
      <c r="Y171" s="748" t="s">
        <v>3138</v>
      </c>
      <c r="Z171" s="748">
        <v>2</v>
      </c>
      <c r="AA171" s="748" t="s">
        <v>3138</v>
      </c>
      <c r="AB171" s="748" t="s">
        <v>3035</v>
      </c>
      <c r="AC171" s="748" t="s">
        <v>57</v>
      </c>
      <c r="AD171" s="749" t="s">
        <v>3139</v>
      </c>
      <c r="AE171" s="749"/>
      <c r="AF171"/>
      <c r="AG171" s="926" t="s">
        <v>3138</v>
      </c>
      <c r="AH171" s="748">
        <v>1.2</v>
      </c>
      <c r="AI171" s="748">
        <v>2</v>
      </c>
      <c r="AJ171" s="748" t="s">
        <v>3138</v>
      </c>
      <c r="AK171" s="748">
        <v>2</v>
      </c>
      <c r="AL171" s="748" t="s">
        <v>3138</v>
      </c>
      <c r="AM171" s="748" t="s">
        <v>3035</v>
      </c>
      <c r="AN171" s="748" t="s">
        <v>57</v>
      </c>
      <c r="AP171" s="639"/>
    </row>
    <row r="172" spans="1:42" s="18" customFormat="1">
      <c r="A172" s="731" t="s">
        <v>320</v>
      </c>
      <c r="B172" s="732" t="s">
        <v>3140</v>
      </c>
      <c r="C172" s="733"/>
      <c r="D172" s="734" t="s">
        <v>3141</v>
      </c>
      <c r="E172" s="735" t="s">
        <v>1720</v>
      </c>
      <c r="F172" s="736" t="s">
        <v>3142</v>
      </c>
      <c r="G172" s="747" t="s">
        <v>3143</v>
      </c>
      <c r="H172" s="747" t="s">
        <v>3016</v>
      </c>
      <c r="I172" s="738" t="s">
        <v>3018</v>
      </c>
      <c r="J172" s="748" t="s">
        <v>51</v>
      </c>
      <c r="K172" s="739">
        <v>999460647</v>
      </c>
      <c r="L172" s="922"/>
      <c r="M172" s="747"/>
      <c r="N172" s="747"/>
      <c r="O172" s="747"/>
      <c r="P172" s="747"/>
      <c r="Q172"/>
      <c r="R172" s="747"/>
      <c r="S172" s="747"/>
      <c r="T172" s="747"/>
      <c r="U172" s="923"/>
      <c r="V172" s="926" t="s">
        <v>3144</v>
      </c>
      <c r="W172" s="748" t="s">
        <v>3132</v>
      </c>
      <c r="X172" s="748">
        <v>10</v>
      </c>
      <c r="Y172" s="748" t="s">
        <v>3144</v>
      </c>
      <c r="Z172" s="748">
        <v>4</v>
      </c>
      <c r="AA172" s="748" t="s">
        <v>3144</v>
      </c>
      <c r="AB172" s="748">
        <v>2</v>
      </c>
      <c r="AC172" s="748" t="s">
        <v>57</v>
      </c>
      <c r="AD172" s="749" t="s">
        <v>3145</v>
      </c>
      <c r="AE172" s="749"/>
      <c r="AF172"/>
      <c r="AG172" s="926" t="s">
        <v>3144</v>
      </c>
      <c r="AH172" s="748" t="s">
        <v>3132</v>
      </c>
      <c r="AI172" s="748">
        <v>10</v>
      </c>
      <c r="AJ172" s="748" t="s">
        <v>3144</v>
      </c>
      <c r="AK172" s="748">
        <v>4</v>
      </c>
      <c r="AL172" s="748" t="s">
        <v>3144</v>
      </c>
      <c r="AM172" s="748">
        <v>2</v>
      </c>
      <c r="AN172" s="748" t="s">
        <v>57</v>
      </c>
      <c r="AP172" s="639"/>
    </row>
    <row r="173" spans="1:42" s="18" customFormat="1">
      <c r="A173" s="731" t="s">
        <v>325</v>
      </c>
      <c r="B173" s="750" t="s">
        <v>3146</v>
      </c>
      <c r="C173" s="733"/>
      <c r="D173" s="734" t="s">
        <v>409</v>
      </c>
      <c r="E173" s="735" t="s">
        <v>410</v>
      </c>
      <c r="F173" s="736" t="s">
        <v>3147</v>
      </c>
      <c r="G173" s="733" t="s">
        <v>3148</v>
      </c>
      <c r="H173" s="733" t="s">
        <v>3016</v>
      </c>
      <c r="I173" s="738" t="s">
        <v>3018</v>
      </c>
      <c r="J173" s="745" t="s">
        <v>3149</v>
      </c>
      <c r="K173" s="746">
        <v>999899087</v>
      </c>
      <c r="L173" s="922"/>
      <c r="M173" s="733"/>
      <c r="N173" s="733"/>
      <c r="O173" s="733"/>
      <c r="P173" s="733"/>
      <c r="Q173"/>
      <c r="R173" s="733"/>
      <c r="S173" s="733"/>
      <c r="T173" s="733"/>
      <c r="U173" s="923"/>
      <c r="V173" s="924" t="s">
        <v>3144</v>
      </c>
      <c r="W173" s="737" t="s">
        <v>71</v>
      </c>
      <c r="X173" s="737">
        <v>4</v>
      </c>
      <c r="Y173" s="737">
        <v>71.072199999999995</v>
      </c>
      <c r="Z173" s="737">
        <v>2</v>
      </c>
      <c r="AA173" s="737">
        <v>71.072199999999995</v>
      </c>
      <c r="AB173" s="737" t="s">
        <v>3035</v>
      </c>
      <c r="AC173" s="737" t="s">
        <v>72</v>
      </c>
      <c r="AD173" s="738" t="s">
        <v>3062</v>
      </c>
      <c r="AE173" s="738"/>
      <c r="AF173"/>
      <c r="AG173" s="924" t="s">
        <v>3144</v>
      </c>
      <c r="AH173" s="737" t="s">
        <v>71</v>
      </c>
      <c r="AI173" s="737">
        <v>4</v>
      </c>
      <c r="AJ173" s="737">
        <v>71.072199999999995</v>
      </c>
      <c r="AK173" s="737">
        <v>2</v>
      </c>
      <c r="AL173" s="737">
        <v>71.072199999999995</v>
      </c>
      <c r="AM173" s="737" t="s">
        <v>3035</v>
      </c>
      <c r="AN173" s="737" t="s">
        <v>72</v>
      </c>
      <c r="AP173" s="639"/>
    </row>
    <row r="174" spans="1:42" s="18" customFormat="1">
      <c r="A174" s="731" t="s">
        <v>335</v>
      </c>
      <c r="B174" s="732" t="s">
        <v>3150</v>
      </c>
      <c r="C174" s="733" t="s">
        <v>3011</v>
      </c>
      <c r="D174" s="734" t="s">
        <v>3151</v>
      </c>
      <c r="E174" s="735" t="s">
        <v>462</v>
      </c>
      <c r="F174" s="736" t="s">
        <v>3152</v>
      </c>
      <c r="G174" s="733" t="s">
        <v>3153</v>
      </c>
      <c r="H174" s="733" t="s">
        <v>3016</v>
      </c>
      <c r="I174" s="738" t="s">
        <v>3018</v>
      </c>
      <c r="J174" s="737" t="s">
        <v>51</v>
      </c>
      <c r="K174" s="739">
        <v>947656924</v>
      </c>
      <c r="L174" s="922"/>
      <c r="M174" s="733"/>
      <c r="N174" s="733"/>
      <c r="O174" s="733"/>
      <c r="P174" s="733"/>
      <c r="Q174"/>
      <c r="R174" s="733"/>
      <c r="S174" s="733"/>
      <c r="T174" s="733"/>
      <c r="U174" s="923"/>
      <c r="V174" s="924">
        <v>715</v>
      </c>
      <c r="W174" s="737">
        <v>1</v>
      </c>
      <c r="X174" s="737">
        <v>3</v>
      </c>
      <c r="Y174" s="737">
        <v>715</v>
      </c>
      <c r="Z174" s="737">
        <v>2</v>
      </c>
      <c r="AA174" s="737">
        <v>715</v>
      </c>
      <c r="AB174" s="737">
        <v>2</v>
      </c>
      <c r="AC174" s="737" t="s">
        <v>57</v>
      </c>
      <c r="AD174" s="738" t="s">
        <v>3154</v>
      </c>
      <c r="AE174" s="738"/>
      <c r="AF174"/>
      <c r="AG174" s="924">
        <v>715</v>
      </c>
      <c r="AH174" s="737">
        <v>1</v>
      </c>
      <c r="AI174" s="737">
        <v>3</v>
      </c>
      <c r="AJ174" s="737">
        <v>715</v>
      </c>
      <c r="AK174" s="737">
        <v>2</v>
      </c>
      <c r="AL174" s="737">
        <v>715</v>
      </c>
      <c r="AM174" s="737">
        <v>2</v>
      </c>
      <c r="AN174" s="737" t="s">
        <v>57</v>
      </c>
      <c r="AP174" s="639"/>
    </row>
    <row r="175" spans="1:42" s="18" customFormat="1">
      <c r="A175" s="731" t="s">
        <v>344</v>
      </c>
      <c r="B175" s="732" t="s">
        <v>3155</v>
      </c>
      <c r="C175" s="733" t="s">
        <v>3011</v>
      </c>
      <c r="D175" s="734" t="s">
        <v>2528</v>
      </c>
      <c r="E175" s="735" t="s">
        <v>2529</v>
      </c>
      <c r="F175" s="736" t="s">
        <v>3156</v>
      </c>
      <c r="G175" s="733" t="s">
        <v>3157</v>
      </c>
      <c r="H175" s="733" t="s">
        <v>3016</v>
      </c>
      <c r="I175" s="738" t="s">
        <v>3018</v>
      </c>
      <c r="J175" s="737" t="s">
        <v>481</v>
      </c>
      <c r="K175" s="739">
        <v>999659691</v>
      </c>
      <c r="L175" s="922"/>
      <c r="M175" s="733"/>
      <c r="N175" s="733"/>
      <c r="O175" s="733"/>
      <c r="P175" s="733"/>
      <c r="Q175"/>
      <c r="R175" s="733"/>
      <c r="S175" s="733"/>
      <c r="T175" s="733"/>
      <c r="U175" s="923"/>
      <c r="V175" s="924">
        <v>715</v>
      </c>
      <c r="W175" s="737" t="s">
        <v>71</v>
      </c>
      <c r="X175" s="737">
        <v>2</v>
      </c>
      <c r="Y175" s="737">
        <v>715</v>
      </c>
      <c r="Z175" s="737">
        <v>2</v>
      </c>
      <c r="AA175" s="737">
        <v>0</v>
      </c>
      <c r="AB175" s="737">
        <v>0</v>
      </c>
      <c r="AC175" s="737" t="s">
        <v>57</v>
      </c>
      <c r="AD175" s="738" t="s">
        <v>3158</v>
      </c>
      <c r="AE175" s="738"/>
      <c r="AF175"/>
      <c r="AG175" s="924">
        <v>715</v>
      </c>
      <c r="AH175" s="737" t="s">
        <v>71</v>
      </c>
      <c r="AI175" s="737">
        <v>2</v>
      </c>
      <c r="AJ175" s="737">
        <v>715</v>
      </c>
      <c r="AK175" s="737">
        <v>2</v>
      </c>
      <c r="AL175" s="737">
        <v>0</v>
      </c>
      <c r="AM175" s="737">
        <v>0</v>
      </c>
      <c r="AN175" s="737" t="s">
        <v>57</v>
      </c>
      <c r="AP175" s="639"/>
    </row>
    <row r="176" spans="1:42" s="18" customFormat="1">
      <c r="A176" s="731" t="s">
        <v>352</v>
      </c>
      <c r="B176" s="732" t="s">
        <v>3159</v>
      </c>
      <c r="C176" s="733" t="s">
        <v>3160</v>
      </c>
      <c r="D176" s="734" t="s">
        <v>207</v>
      </c>
      <c r="E176" s="735" t="s">
        <v>208</v>
      </c>
      <c r="F176" s="736" t="s">
        <v>209</v>
      </c>
      <c r="G176" s="733" t="s">
        <v>3161</v>
      </c>
      <c r="H176" s="733" t="s">
        <v>3016</v>
      </c>
      <c r="I176" s="738" t="s">
        <v>3018</v>
      </c>
      <c r="J176" s="737" t="s">
        <v>51</v>
      </c>
      <c r="K176" s="739">
        <v>998139313</v>
      </c>
      <c r="L176" s="922"/>
      <c r="M176" s="733"/>
      <c r="N176" s="733"/>
      <c r="O176" s="733"/>
      <c r="P176" s="733"/>
      <c r="Q176"/>
      <c r="R176" s="733"/>
      <c r="S176" s="733"/>
      <c r="T176" s="733"/>
      <c r="U176" s="923"/>
      <c r="V176" s="924">
        <v>840</v>
      </c>
      <c r="W176" s="737" t="s">
        <v>71</v>
      </c>
      <c r="X176" s="737">
        <v>3</v>
      </c>
      <c r="Y176" s="737">
        <v>840</v>
      </c>
      <c r="Z176" s="737">
        <v>1</v>
      </c>
      <c r="AA176" s="737">
        <v>840</v>
      </c>
      <c r="AB176" s="737">
        <v>1</v>
      </c>
      <c r="AC176" s="737" t="s">
        <v>72</v>
      </c>
      <c r="AD176" s="738" t="s">
        <v>3072</v>
      </c>
      <c r="AE176" s="738"/>
      <c r="AF176"/>
      <c r="AG176" s="924">
        <v>840</v>
      </c>
      <c r="AH176" s="737" t="s">
        <v>71</v>
      </c>
      <c r="AI176" s="737">
        <v>3</v>
      </c>
      <c r="AJ176" s="737">
        <v>840</v>
      </c>
      <c r="AK176" s="737">
        <v>1</v>
      </c>
      <c r="AL176" s="737">
        <v>840</v>
      </c>
      <c r="AM176" s="737">
        <v>1</v>
      </c>
      <c r="AN176" s="737" t="s">
        <v>72</v>
      </c>
      <c r="AP176" s="639"/>
    </row>
    <row r="177" spans="1:42" s="18" customFormat="1">
      <c r="A177" s="731" t="s">
        <v>359</v>
      </c>
      <c r="B177" s="732" t="s">
        <v>3159</v>
      </c>
      <c r="C177" s="733" t="s">
        <v>3011</v>
      </c>
      <c r="D177" s="734" t="s">
        <v>207</v>
      </c>
      <c r="E177" s="735" t="s">
        <v>208</v>
      </c>
      <c r="F177" s="736" t="s">
        <v>209</v>
      </c>
      <c r="G177" s="733" t="s">
        <v>3161</v>
      </c>
      <c r="H177" s="733" t="s">
        <v>3016</v>
      </c>
      <c r="I177" s="738" t="s">
        <v>3018</v>
      </c>
      <c r="J177" s="737" t="s">
        <v>51</v>
      </c>
      <c r="K177" s="739">
        <v>998139313</v>
      </c>
      <c r="L177" s="922"/>
      <c r="M177" s="733"/>
      <c r="N177" s="733"/>
      <c r="O177" s="733"/>
      <c r="P177" s="733"/>
      <c r="Q177"/>
      <c r="R177" s="733"/>
      <c r="S177" s="733"/>
      <c r="T177" s="733"/>
      <c r="U177" s="923"/>
      <c r="V177" s="924">
        <v>715</v>
      </c>
      <c r="W177" s="737" t="s">
        <v>71</v>
      </c>
      <c r="X177" s="737">
        <v>4</v>
      </c>
      <c r="Y177" s="737">
        <v>715</v>
      </c>
      <c r="Z177" s="737">
        <v>2</v>
      </c>
      <c r="AA177" s="737">
        <v>715</v>
      </c>
      <c r="AB177" s="737">
        <v>2</v>
      </c>
      <c r="AC177" s="737" t="s">
        <v>72</v>
      </c>
      <c r="AD177" s="738" t="s">
        <v>3072</v>
      </c>
      <c r="AE177" s="738"/>
      <c r="AF177"/>
      <c r="AG177" s="924">
        <v>715</v>
      </c>
      <c r="AH177" s="737" t="s">
        <v>71</v>
      </c>
      <c r="AI177" s="737">
        <v>4</v>
      </c>
      <c r="AJ177" s="737">
        <v>715</v>
      </c>
      <c r="AK177" s="737">
        <v>2</v>
      </c>
      <c r="AL177" s="737">
        <v>715</v>
      </c>
      <c r="AM177" s="737">
        <v>2</v>
      </c>
      <c r="AN177" s="737" t="s">
        <v>72</v>
      </c>
      <c r="AP177" s="639"/>
    </row>
    <row r="178" spans="1:42" s="18" customFormat="1">
      <c r="A178" s="731" t="s">
        <v>369</v>
      </c>
      <c r="B178" s="732" t="s">
        <v>3162</v>
      </c>
      <c r="C178" s="733" t="s">
        <v>3011</v>
      </c>
      <c r="D178" s="734" t="s">
        <v>1739</v>
      </c>
      <c r="E178" s="735" t="s">
        <v>518</v>
      </c>
      <c r="F178" s="736" t="s">
        <v>1740</v>
      </c>
      <c r="G178" s="733" t="s">
        <v>3163</v>
      </c>
      <c r="H178" s="733" t="s">
        <v>3016</v>
      </c>
      <c r="I178" s="738" t="s">
        <v>3018</v>
      </c>
      <c r="J178" s="737" t="s">
        <v>51</v>
      </c>
      <c r="K178" s="739">
        <v>952135317</v>
      </c>
      <c r="L178" s="922"/>
      <c r="M178" s="733"/>
      <c r="N178" s="733"/>
      <c r="O178" s="733"/>
      <c r="P178" s="733"/>
      <c r="Q178"/>
      <c r="R178" s="733"/>
      <c r="S178" s="733"/>
      <c r="T178" s="733"/>
      <c r="U178" s="923"/>
      <c r="V178" s="924">
        <v>715</v>
      </c>
      <c r="W178" s="737" t="s">
        <v>71</v>
      </c>
      <c r="X178" s="737">
        <v>4</v>
      </c>
      <c r="Y178" s="737">
        <v>715</v>
      </c>
      <c r="Z178" s="737">
        <v>2</v>
      </c>
      <c r="AA178" s="737">
        <v>715</v>
      </c>
      <c r="AB178" s="737">
        <v>2</v>
      </c>
      <c r="AC178" s="737" t="s">
        <v>57</v>
      </c>
      <c r="AD178" s="738" t="s">
        <v>3164</v>
      </c>
      <c r="AE178" s="738"/>
      <c r="AF178"/>
      <c r="AG178" s="924">
        <v>715</v>
      </c>
      <c r="AH178" s="737" t="s">
        <v>71</v>
      </c>
      <c r="AI178" s="737">
        <v>4</v>
      </c>
      <c r="AJ178" s="737">
        <v>715</v>
      </c>
      <c r="AK178" s="737">
        <v>2</v>
      </c>
      <c r="AL178" s="737">
        <v>715</v>
      </c>
      <c r="AM178" s="737">
        <v>2</v>
      </c>
      <c r="AN178" s="737" t="s">
        <v>57</v>
      </c>
      <c r="AP178" s="639"/>
    </row>
    <row r="179" spans="1:42" s="18" customFormat="1">
      <c r="A179" s="731" t="s">
        <v>375</v>
      </c>
      <c r="B179" s="732" t="s">
        <v>3162</v>
      </c>
      <c r="C179" s="733" t="s">
        <v>3165</v>
      </c>
      <c r="D179" s="734" t="s">
        <v>1739</v>
      </c>
      <c r="E179" s="735" t="s">
        <v>518</v>
      </c>
      <c r="F179" s="736" t="s">
        <v>1740</v>
      </c>
      <c r="G179" s="733" t="s">
        <v>3166</v>
      </c>
      <c r="H179" s="733" t="s">
        <v>3016</v>
      </c>
      <c r="I179" s="738" t="s">
        <v>3018</v>
      </c>
      <c r="J179" s="737" t="s">
        <v>51</v>
      </c>
      <c r="K179" s="739">
        <v>952135317</v>
      </c>
      <c r="L179" s="922"/>
      <c r="M179" s="733"/>
      <c r="N179" s="733"/>
      <c r="O179" s="733"/>
      <c r="P179" s="733"/>
      <c r="Q179"/>
      <c r="R179" s="733"/>
      <c r="S179" s="733"/>
      <c r="T179" s="733"/>
      <c r="U179" s="923"/>
      <c r="V179" s="924">
        <v>71</v>
      </c>
      <c r="W179" s="737">
        <v>1.2</v>
      </c>
      <c r="X179" s="737">
        <v>3</v>
      </c>
      <c r="Y179" s="737">
        <v>71</v>
      </c>
      <c r="Z179" s="737">
        <v>3</v>
      </c>
      <c r="AA179" s="737">
        <v>71</v>
      </c>
      <c r="AB179" s="737">
        <v>1</v>
      </c>
      <c r="AC179" s="737" t="s">
        <v>57</v>
      </c>
      <c r="AD179" s="738" t="s">
        <v>3164</v>
      </c>
      <c r="AE179" s="738"/>
      <c r="AF179"/>
      <c r="AG179" s="924">
        <v>71</v>
      </c>
      <c r="AH179" s="737">
        <v>1.2</v>
      </c>
      <c r="AI179" s="737">
        <v>3</v>
      </c>
      <c r="AJ179" s="737">
        <v>71</v>
      </c>
      <c r="AK179" s="737">
        <v>3</v>
      </c>
      <c r="AL179" s="737">
        <v>71</v>
      </c>
      <c r="AM179" s="737">
        <v>1</v>
      </c>
      <c r="AN179" s="737" t="s">
        <v>57</v>
      </c>
      <c r="AP179" s="639"/>
    </row>
    <row r="180" spans="1:42" s="18" customFormat="1">
      <c r="A180" s="731" t="s">
        <v>381</v>
      </c>
      <c r="B180" s="732" t="s">
        <v>2545</v>
      </c>
      <c r="C180" s="733"/>
      <c r="D180" s="734" t="s">
        <v>2547</v>
      </c>
      <c r="E180" s="735" t="s">
        <v>2548</v>
      </c>
      <c r="F180" s="736" t="s">
        <v>3167</v>
      </c>
      <c r="G180" s="733" t="s">
        <v>3168</v>
      </c>
      <c r="H180" s="733" t="s">
        <v>3016</v>
      </c>
      <c r="I180" s="738" t="s">
        <v>3018</v>
      </c>
      <c r="J180" s="737" t="s">
        <v>51</v>
      </c>
      <c r="K180" s="739">
        <v>949615063</v>
      </c>
      <c r="L180" s="922"/>
      <c r="M180" s="733"/>
      <c r="N180" s="733"/>
      <c r="O180" s="733"/>
      <c r="P180" s="733"/>
      <c r="Q180"/>
      <c r="R180" s="733"/>
      <c r="S180" s="733"/>
      <c r="T180" s="733"/>
      <c r="U180" s="923"/>
      <c r="V180" s="924">
        <v>715</v>
      </c>
      <c r="W180" s="737" t="s">
        <v>71</v>
      </c>
      <c r="X180" s="737">
        <v>4</v>
      </c>
      <c r="Y180" s="737">
        <v>715</v>
      </c>
      <c r="Z180" s="737">
        <v>2</v>
      </c>
      <c r="AA180" s="737">
        <v>715</v>
      </c>
      <c r="AB180" s="737">
        <v>2</v>
      </c>
      <c r="AC180" s="737" t="s">
        <v>57</v>
      </c>
      <c r="AD180" s="738" t="s">
        <v>3091</v>
      </c>
      <c r="AE180" s="738"/>
      <c r="AF180"/>
      <c r="AG180" s="924">
        <v>715</v>
      </c>
      <c r="AH180" s="737" t="s">
        <v>71</v>
      </c>
      <c r="AI180" s="737">
        <v>4</v>
      </c>
      <c r="AJ180" s="737">
        <v>715</v>
      </c>
      <c r="AK180" s="737">
        <v>2</v>
      </c>
      <c r="AL180" s="737">
        <v>715</v>
      </c>
      <c r="AM180" s="737">
        <v>2</v>
      </c>
      <c r="AN180" s="737" t="s">
        <v>57</v>
      </c>
      <c r="AP180" s="639"/>
    </row>
    <row r="181" spans="1:42" s="18" customFormat="1">
      <c r="A181" s="731" t="s">
        <v>387</v>
      </c>
      <c r="B181" s="732" t="s">
        <v>3169</v>
      </c>
      <c r="C181" s="733" t="s">
        <v>3011</v>
      </c>
      <c r="D181" s="734" t="s">
        <v>1746</v>
      </c>
      <c r="E181" s="752" t="s">
        <v>3170</v>
      </c>
      <c r="F181" s="736" t="s">
        <v>3171</v>
      </c>
      <c r="G181" s="753" t="s">
        <v>3172</v>
      </c>
      <c r="H181" s="733" t="s">
        <v>3016</v>
      </c>
      <c r="I181" s="738" t="s">
        <v>3018</v>
      </c>
      <c r="J181" s="737" t="s">
        <v>51</v>
      </c>
      <c r="K181" s="739">
        <v>999516519</v>
      </c>
      <c r="L181" s="922"/>
      <c r="M181" s="753"/>
      <c r="N181" s="733"/>
      <c r="O181" s="753"/>
      <c r="P181" s="733"/>
      <c r="Q181"/>
      <c r="R181" s="733"/>
      <c r="S181" s="733"/>
      <c r="T181" s="733"/>
      <c r="U181" s="923"/>
      <c r="V181" s="924">
        <v>715</v>
      </c>
      <c r="W181" s="737" t="s">
        <v>71</v>
      </c>
      <c r="X181" s="737">
        <v>4</v>
      </c>
      <c r="Y181" s="737">
        <v>715</v>
      </c>
      <c r="Z181" s="737">
        <v>2</v>
      </c>
      <c r="AA181" s="737">
        <v>0</v>
      </c>
      <c r="AB181" s="737">
        <v>0</v>
      </c>
      <c r="AC181" s="737" t="s">
        <v>57</v>
      </c>
      <c r="AD181" s="738" t="s">
        <v>3173</v>
      </c>
      <c r="AE181" s="738"/>
      <c r="AF181"/>
      <c r="AG181" s="924">
        <v>715</v>
      </c>
      <c r="AH181" s="737" t="s">
        <v>71</v>
      </c>
      <c r="AI181" s="737">
        <v>4</v>
      </c>
      <c r="AJ181" s="737">
        <v>715</v>
      </c>
      <c r="AK181" s="737">
        <v>2</v>
      </c>
      <c r="AL181" s="737">
        <v>0</v>
      </c>
      <c r="AM181" s="737">
        <v>0</v>
      </c>
      <c r="AN181" s="737" t="s">
        <v>57</v>
      </c>
      <c r="AP181" s="639"/>
    </row>
    <row r="182" spans="1:42" s="18" customFormat="1">
      <c r="A182" s="731" t="s">
        <v>394</v>
      </c>
      <c r="B182" s="732" t="s">
        <v>3174</v>
      </c>
      <c r="C182" s="733"/>
      <c r="D182" s="734" t="s">
        <v>3175</v>
      </c>
      <c r="E182" s="752" t="s">
        <v>3176</v>
      </c>
      <c r="F182" s="736" t="s">
        <v>3177</v>
      </c>
      <c r="G182" s="753" t="s">
        <v>3178</v>
      </c>
      <c r="H182" s="733" t="s">
        <v>3016</v>
      </c>
      <c r="I182" s="738" t="s">
        <v>3018</v>
      </c>
      <c r="J182" s="737" t="s">
        <v>51</v>
      </c>
      <c r="K182" s="739">
        <v>995772028</v>
      </c>
      <c r="L182" s="922"/>
      <c r="M182" s="753"/>
      <c r="N182" s="733"/>
      <c r="O182" s="753"/>
      <c r="P182" s="733"/>
      <c r="Q182"/>
      <c r="R182" s="733"/>
      <c r="S182" s="733"/>
      <c r="T182" s="733"/>
      <c r="U182" s="923"/>
      <c r="V182" s="924">
        <v>71</v>
      </c>
      <c r="W182" s="737" t="s">
        <v>71</v>
      </c>
      <c r="X182" s="737">
        <v>6</v>
      </c>
      <c r="Y182" s="737">
        <v>71</v>
      </c>
      <c r="Z182" s="737">
        <v>3</v>
      </c>
      <c r="AA182" s="737">
        <v>71</v>
      </c>
      <c r="AB182" s="737">
        <v>3</v>
      </c>
      <c r="AC182" s="737" t="s">
        <v>57</v>
      </c>
      <c r="AD182" s="738" t="s">
        <v>3164</v>
      </c>
      <c r="AE182" s="738"/>
      <c r="AF182"/>
      <c r="AG182" s="924">
        <v>71</v>
      </c>
      <c r="AH182" s="737" t="s">
        <v>71</v>
      </c>
      <c r="AI182" s="737">
        <v>6</v>
      </c>
      <c r="AJ182" s="737">
        <v>71</v>
      </c>
      <c r="AK182" s="737">
        <v>3</v>
      </c>
      <c r="AL182" s="737">
        <v>71</v>
      </c>
      <c r="AM182" s="737">
        <v>3</v>
      </c>
      <c r="AN182" s="737" t="s">
        <v>57</v>
      </c>
      <c r="AP182" s="639"/>
    </row>
    <row r="183" spans="1:42" s="18" customFormat="1">
      <c r="A183" s="731" t="s">
        <v>400</v>
      </c>
      <c r="B183" s="732" t="s">
        <v>3179</v>
      </c>
      <c r="C183" s="733" t="s">
        <v>3011</v>
      </c>
      <c r="D183" s="734" t="s">
        <v>3180</v>
      </c>
      <c r="E183" s="752" t="s">
        <v>3181</v>
      </c>
      <c r="F183" s="736" t="s">
        <v>3182</v>
      </c>
      <c r="G183" s="754" t="s">
        <v>3183</v>
      </c>
      <c r="H183" s="747" t="s">
        <v>3016</v>
      </c>
      <c r="I183" s="738" t="s">
        <v>3018</v>
      </c>
      <c r="J183" s="748" t="s">
        <v>51</v>
      </c>
      <c r="K183" s="739">
        <v>999588493</v>
      </c>
      <c r="L183" s="922"/>
      <c r="M183" s="754"/>
      <c r="N183" s="747"/>
      <c r="O183" s="754"/>
      <c r="P183" s="747"/>
      <c r="Q183"/>
      <c r="R183" s="747"/>
      <c r="S183" s="747"/>
      <c r="T183" s="747"/>
      <c r="U183" s="923"/>
      <c r="V183" s="926" t="s">
        <v>3184</v>
      </c>
      <c r="W183" s="748" t="s">
        <v>71</v>
      </c>
      <c r="X183" s="748">
        <v>2</v>
      </c>
      <c r="Y183" s="748" t="s">
        <v>3184</v>
      </c>
      <c r="Z183" s="748">
        <v>2</v>
      </c>
      <c r="AA183" s="748">
        <v>0</v>
      </c>
      <c r="AB183" s="748">
        <v>0</v>
      </c>
      <c r="AC183" s="748" t="s">
        <v>57</v>
      </c>
      <c r="AD183" s="749" t="s">
        <v>3022</v>
      </c>
      <c r="AE183" s="749"/>
      <c r="AF183"/>
      <c r="AG183" s="926" t="s">
        <v>3184</v>
      </c>
      <c r="AH183" s="748" t="s">
        <v>71</v>
      </c>
      <c r="AI183" s="748">
        <v>2</v>
      </c>
      <c r="AJ183" s="748" t="s">
        <v>3184</v>
      </c>
      <c r="AK183" s="748">
        <v>2</v>
      </c>
      <c r="AL183" s="748">
        <v>0</v>
      </c>
      <c r="AM183" s="748">
        <v>0</v>
      </c>
      <c r="AN183" s="748" t="s">
        <v>57</v>
      </c>
      <c r="AP183" s="639"/>
    </row>
    <row r="184" spans="1:42" s="18" customFormat="1">
      <c r="A184" s="731" t="s">
        <v>407</v>
      </c>
      <c r="B184" s="732" t="s">
        <v>3185</v>
      </c>
      <c r="C184" s="733"/>
      <c r="D184" s="734" t="s">
        <v>3186</v>
      </c>
      <c r="E184" s="752" t="s">
        <v>3187</v>
      </c>
      <c r="F184" s="736" t="s">
        <v>3188</v>
      </c>
      <c r="G184" s="753" t="s">
        <v>3189</v>
      </c>
      <c r="H184" s="733" t="s">
        <v>3016</v>
      </c>
      <c r="I184" s="738" t="s">
        <v>3018</v>
      </c>
      <c r="J184" s="737" t="s">
        <v>51</v>
      </c>
      <c r="K184" s="739">
        <v>949439493</v>
      </c>
      <c r="L184" s="922"/>
      <c r="M184" s="753"/>
      <c r="N184" s="733"/>
      <c r="O184" s="753"/>
      <c r="P184" s="733"/>
      <c r="Q184"/>
      <c r="R184" s="733"/>
      <c r="S184" s="733"/>
      <c r="T184" s="733" t="s">
        <v>3703</v>
      </c>
      <c r="U184" s="923"/>
      <c r="V184" s="924">
        <v>716</v>
      </c>
      <c r="W184" s="737" t="s">
        <v>71</v>
      </c>
      <c r="X184" s="737">
        <v>4</v>
      </c>
      <c r="Y184" s="737">
        <v>716</v>
      </c>
      <c r="Z184" s="737">
        <v>2</v>
      </c>
      <c r="AA184" s="737">
        <v>716</v>
      </c>
      <c r="AB184" s="737">
        <v>2</v>
      </c>
      <c r="AC184" s="737" t="s">
        <v>57</v>
      </c>
      <c r="AD184" s="738" t="s">
        <v>3062</v>
      </c>
      <c r="AE184" s="738"/>
      <c r="AF184"/>
      <c r="AG184" s="924">
        <v>716</v>
      </c>
      <c r="AH184" s="737" t="s">
        <v>71</v>
      </c>
      <c r="AI184" s="737">
        <v>4</v>
      </c>
      <c r="AJ184" s="737">
        <v>716</v>
      </c>
      <c r="AK184" s="737">
        <v>2</v>
      </c>
      <c r="AL184" s="737">
        <v>716</v>
      </c>
      <c r="AM184" s="737">
        <v>2</v>
      </c>
      <c r="AN184" s="737" t="s">
        <v>57</v>
      </c>
      <c r="AP184" s="639"/>
    </row>
    <row r="185" spans="1:42" s="18" customFormat="1">
      <c r="A185" s="731" t="s">
        <v>414</v>
      </c>
      <c r="B185" s="732" t="s">
        <v>3190</v>
      </c>
      <c r="C185" s="733"/>
      <c r="D185" s="734" t="s">
        <v>3191</v>
      </c>
      <c r="E185" s="752" t="s">
        <v>3192</v>
      </c>
      <c r="F185" s="736" t="s">
        <v>3193</v>
      </c>
      <c r="G185" s="753" t="s">
        <v>3194</v>
      </c>
      <c r="H185" s="733" t="s">
        <v>3016</v>
      </c>
      <c r="I185" s="738" t="s">
        <v>3018</v>
      </c>
      <c r="J185" s="737" t="s">
        <v>51</v>
      </c>
      <c r="K185" s="739">
        <v>958826474</v>
      </c>
      <c r="L185" s="922"/>
      <c r="M185" s="753"/>
      <c r="N185" s="733"/>
      <c r="O185" s="753"/>
      <c r="P185" s="733"/>
      <c r="Q185"/>
      <c r="R185" s="733"/>
      <c r="S185" s="733"/>
      <c r="T185" s="733" t="s">
        <v>3703</v>
      </c>
      <c r="U185" s="923"/>
      <c r="V185" s="924">
        <v>715</v>
      </c>
      <c r="W185" s="737" t="s">
        <v>71</v>
      </c>
      <c r="X185" s="737">
        <v>4</v>
      </c>
      <c r="Y185" s="737">
        <v>715</v>
      </c>
      <c r="Z185" s="737">
        <v>2</v>
      </c>
      <c r="AA185" s="737">
        <v>715</v>
      </c>
      <c r="AB185" s="737">
        <v>2</v>
      </c>
      <c r="AC185" s="737" t="s">
        <v>57</v>
      </c>
      <c r="AD185" s="738" t="s">
        <v>3195</v>
      </c>
      <c r="AE185" s="738"/>
      <c r="AF185"/>
      <c r="AG185" s="924">
        <v>715</v>
      </c>
      <c r="AH185" s="737" t="s">
        <v>71</v>
      </c>
      <c r="AI185" s="737">
        <v>4</v>
      </c>
      <c r="AJ185" s="737">
        <v>715</v>
      </c>
      <c r="AK185" s="737">
        <v>2</v>
      </c>
      <c r="AL185" s="737">
        <v>715</v>
      </c>
      <c r="AM185" s="737">
        <v>2</v>
      </c>
      <c r="AN185" s="737" t="s">
        <v>57</v>
      </c>
      <c r="AP185" s="639"/>
    </row>
    <row r="186" spans="1:42" s="18" customFormat="1">
      <c r="A186" s="731" t="s">
        <v>422</v>
      </c>
      <c r="B186" s="732" t="s">
        <v>3196</v>
      </c>
      <c r="C186" s="733" t="s">
        <v>3197</v>
      </c>
      <c r="D186" s="734" t="s">
        <v>3198</v>
      </c>
      <c r="E186" s="752" t="s">
        <v>3199</v>
      </c>
      <c r="F186" s="736" t="s">
        <v>3200</v>
      </c>
      <c r="G186" s="753" t="s">
        <v>3201</v>
      </c>
      <c r="H186" s="733" t="s">
        <v>3016</v>
      </c>
      <c r="I186" s="738" t="s">
        <v>3018</v>
      </c>
      <c r="J186" s="737" t="s">
        <v>51</v>
      </c>
      <c r="K186" s="739">
        <v>998174233</v>
      </c>
      <c r="L186" s="922"/>
      <c r="M186" s="753"/>
      <c r="N186" s="733"/>
      <c r="O186" s="753"/>
      <c r="P186" s="733"/>
      <c r="Q186"/>
      <c r="R186" s="733"/>
      <c r="S186" s="733"/>
      <c r="T186" s="733" t="s">
        <v>3703</v>
      </c>
      <c r="U186" s="923"/>
      <c r="V186" s="924">
        <v>715</v>
      </c>
      <c r="W186" s="737" t="s">
        <v>71</v>
      </c>
      <c r="X186" s="737">
        <v>2</v>
      </c>
      <c r="Y186" s="737">
        <v>715</v>
      </c>
      <c r="Z186" s="737">
        <v>2</v>
      </c>
      <c r="AA186" s="737">
        <v>715</v>
      </c>
      <c r="AB186" s="737">
        <v>2</v>
      </c>
      <c r="AC186" s="737" t="s">
        <v>57</v>
      </c>
      <c r="AD186" s="738" t="s">
        <v>3202</v>
      </c>
      <c r="AE186" s="738"/>
      <c r="AF186"/>
      <c r="AG186" s="924">
        <v>715</v>
      </c>
      <c r="AH186" s="737" t="s">
        <v>71</v>
      </c>
      <c r="AI186" s="737">
        <v>2</v>
      </c>
      <c r="AJ186" s="737">
        <v>715</v>
      </c>
      <c r="AK186" s="737">
        <v>2</v>
      </c>
      <c r="AL186" s="737">
        <v>715</v>
      </c>
      <c r="AM186" s="737">
        <v>2</v>
      </c>
      <c r="AN186" s="737" t="s">
        <v>57</v>
      </c>
      <c r="AP186" s="639"/>
    </row>
    <row r="187" spans="1:42" s="18" customFormat="1">
      <c r="A187" s="731" t="s">
        <v>3203</v>
      </c>
      <c r="B187" s="732" t="s">
        <v>3204</v>
      </c>
      <c r="C187" s="733" t="s">
        <v>3205</v>
      </c>
      <c r="D187" s="755" t="s">
        <v>3206</v>
      </c>
      <c r="E187" s="752" t="s">
        <v>3207</v>
      </c>
      <c r="F187" s="736" t="s">
        <v>3208</v>
      </c>
      <c r="G187" s="753" t="s">
        <v>3209</v>
      </c>
      <c r="H187" s="733" t="s">
        <v>3016</v>
      </c>
      <c r="I187" s="738" t="s">
        <v>3018</v>
      </c>
      <c r="J187" s="737" t="s">
        <v>51</v>
      </c>
      <c r="K187" s="756">
        <v>999986678</v>
      </c>
      <c r="L187" s="927"/>
      <c r="M187" s="753"/>
      <c r="N187" s="733"/>
      <c r="O187" s="753"/>
      <c r="P187" s="733"/>
      <c r="Q187"/>
      <c r="R187" s="733"/>
      <c r="S187" s="733"/>
      <c r="T187" s="733"/>
      <c r="U187" s="923"/>
      <c r="V187" s="924">
        <v>715</v>
      </c>
      <c r="W187" s="737" t="s">
        <v>71</v>
      </c>
      <c r="X187" s="737">
        <v>4</v>
      </c>
      <c r="Y187" s="737">
        <v>715</v>
      </c>
      <c r="Z187" s="737" t="s">
        <v>3035</v>
      </c>
      <c r="AA187" s="737">
        <v>715</v>
      </c>
      <c r="AB187" s="737" t="s">
        <v>3035</v>
      </c>
      <c r="AC187" s="737" t="s">
        <v>1998</v>
      </c>
      <c r="AD187" s="738" t="s">
        <v>3062</v>
      </c>
      <c r="AE187" s="738"/>
      <c r="AF187"/>
      <c r="AG187" s="924">
        <v>715</v>
      </c>
      <c r="AH187" s="737" t="s">
        <v>71</v>
      </c>
      <c r="AI187" s="737">
        <v>4</v>
      </c>
      <c r="AJ187" s="737">
        <v>715</v>
      </c>
      <c r="AK187" s="737" t="s">
        <v>3035</v>
      </c>
      <c r="AL187" s="737">
        <v>715</v>
      </c>
      <c r="AM187" s="737" t="s">
        <v>3035</v>
      </c>
      <c r="AN187" s="737" t="s">
        <v>1998</v>
      </c>
      <c r="AP187" s="639"/>
    </row>
    <row r="188" spans="1:42" s="18" customFormat="1">
      <c r="A188" s="731" t="s">
        <v>441</v>
      </c>
      <c r="B188" s="740" t="s">
        <v>3210</v>
      </c>
      <c r="C188" s="733"/>
      <c r="D188" s="755" t="s">
        <v>3211</v>
      </c>
      <c r="E188" s="752" t="s">
        <v>3212</v>
      </c>
      <c r="F188" s="736" t="s">
        <v>3213</v>
      </c>
      <c r="G188" s="753" t="s">
        <v>3214</v>
      </c>
      <c r="H188" s="733" t="s">
        <v>809</v>
      </c>
      <c r="I188" s="741" t="s">
        <v>3063</v>
      </c>
      <c r="J188" s="737" t="s">
        <v>51</v>
      </c>
      <c r="K188" s="756">
        <v>949720987</v>
      </c>
      <c r="L188" s="927"/>
      <c r="M188" s="753"/>
      <c r="N188" s="733"/>
      <c r="O188" s="753"/>
      <c r="P188" s="733"/>
      <c r="Q188"/>
      <c r="R188" s="733"/>
      <c r="S188" s="733"/>
      <c r="T188" s="733"/>
      <c r="U188" s="923"/>
      <c r="V188" s="924">
        <v>716</v>
      </c>
      <c r="W188" s="737" t="s">
        <v>71</v>
      </c>
      <c r="X188" s="737">
        <v>4</v>
      </c>
      <c r="Y188" s="737">
        <v>716</v>
      </c>
      <c r="Z188" s="737">
        <v>2</v>
      </c>
      <c r="AA188" s="737">
        <v>716</v>
      </c>
      <c r="AB188" s="737">
        <v>2</v>
      </c>
      <c r="AC188" s="737" t="s">
        <v>57</v>
      </c>
      <c r="AD188" s="738" t="s">
        <v>3072</v>
      </c>
      <c r="AE188" s="738"/>
      <c r="AF188"/>
      <c r="AG188" s="924">
        <v>716</v>
      </c>
      <c r="AH188" s="737" t="s">
        <v>71</v>
      </c>
      <c r="AI188" s="737">
        <v>4</v>
      </c>
      <c r="AJ188" s="737">
        <v>716</v>
      </c>
      <c r="AK188" s="737">
        <v>2</v>
      </c>
      <c r="AL188" s="737">
        <v>716</v>
      </c>
      <c r="AM188" s="737">
        <v>2</v>
      </c>
      <c r="AN188" s="737" t="s">
        <v>57</v>
      </c>
      <c r="AP188" s="639"/>
    </row>
    <row r="189" spans="1:42" s="18" customFormat="1">
      <c r="A189" s="731" t="s">
        <v>449</v>
      </c>
      <c r="B189" s="732" t="s">
        <v>3215</v>
      </c>
      <c r="C189" s="733" t="s">
        <v>3216</v>
      </c>
      <c r="D189" s="755" t="s">
        <v>3217</v>
      </c>
      <c r="E189" s="752" t="s">
        <v>2937</v>
      </c>
      <c r="F189" s="736" t="s">
        <v>2938</v>
      </c>
      <c r="G189" s="753" t="s">
        <v>3218</v>
      </c>
      <c r="H189" s="733" t="s">
        <v>3016</v>
      </c>
      <c r="I189" s="738" t="s">
        <v>3018</v>
      </c>
      <c r="J189" s="737" t="s">
        <v>51</v>
      </c>
      <c r="K189" s="756">
        <v>999917614</v>
      </c>
      <c r="L189" s="927"/>
      <c r="M189" s="753"/>
      <c r="N189" s="733"/>
      <c r="O189" s="753"/>
      <c r="P189" s="733"/>
      <c r="Q189"/>
      <c r="R189" s="733"/>
      <c r="S189" s="733"/>
      <c r="T189" s="733"/>
      <c r="U189" s="923"/>
      <c r="V189" s="924">
        <v>715</v>
      </c>
      <c r="W189" s="737" t="s">
        <v>71</v>
      </c>
      <c r="X189" s="737">
        <v>2</v>
      </c>
      <c r="Y189" s="737">
        <v>715</v>
      </c>
      <c r="Z189" s="737">
        <v>2</v>
      </c>
      <c r="AA189" s="737">
        <v>0</v>
      </c>
      <c r="AB189" s="737">
        <v>0</v>
      </c>
      <c r="AC189" s="737" t="s">
        <v>57</v>
      </c>
      <c r="AD189" s="738" t="s">
        <v>3219</v>
      </c>
      <c r="AE189" s="738"/>
      <c r="AF189"/>
      <c r="AG189" s="924">
        <v>715</v>
      </c>
      <c r="AH189" s="737" t="s">
        <v>71</v>
      </c>
      <c r="AI189" s="737">
        <v>2</v>
      </c>
      <c r="AJ189" s="737">
        <v>715</v>
      </c>
      <c r="AK189" s="737">
        <v>2</v>
      </c>
      <c r="AL189" s="737">
        <v>0</v>
      </c>
      <c r="AM189" s="737">
        <v>0</v>
      </c>
      <c r="AN189" s="737" t="s">
        <v>57</v>
      </c>
      <c r="AP189" s="639"/>
    </row>
    <row r="190" spans="1:42" s="18" customFormat="1">
      <c r="A190" s="731" t="s">
        <v>459</v>
      </c>
      <c r="B190" s="732" t="s">
        <v>3220</v>
      </c>
      <c r="C190" s="733" t="s">
        <v>3011</v>
      </c>
      <c r="D190" s="755" t="s">
        <v>3221</v>
      </c>
      <c r="E190" s="752" t="s">
        <v>3222</v>
      </c>
      <c r="F190" s="736" t="s">
        <v>3223</v>
      </c>
      <c r="G190" s="753" t="s">
        <v>3224</v>
      </c>
      <c r="H190" s="733" t="s">
        <v>3016</v>
      </c>
      <c r="I190" s="738" t="s">
        <v>3018</v>
      </c>
      <c r="J190" s="737" t="s">
        <v>51</v>
      </c>
      <c r="K190" s="756">
        <v>993176017</v>
      </c>
      <c r="L190" s="927"/>
      <c r="M190" s="753"/>
      <c r="N190" s="733"/>
      <c r="O190" s="753"/>
      <c r="P190" s="733"/>
      <c r="Q190"/>
      <c r="R190" s="733"/>
      <c r="S190" s="733"/>
      <c r="T190" s="733"/>
      <c r="U190" s="923"/>
      <c r="V190" s="924">
        <v>715</v>
      </c>
      <c r="W190" s="737" t="s">
        <v>71</v>
      </c>
      <c r="X190" s="737">
        <v>4</v>
      </c>
      <c r="Y190" s="737">
        <v>715</v>
      </c>
      <c r="Z190" s="737">
        <v>2</v>
      </c>
      <c r="AA190" s="737">
        <v>0</v>
      </c>
      <c r="AB190" s="737">
        <v>0</v>
      </c>
      <c r="AC190" s="737" t="s">
        <v>72</v>
      </c>
      <c r="AD190" s="738" t="s">
        <v>3091</v>
      </c>
      <c r="AE190" s="738"/>
      <c r="AF190"/>
      <c r="AG190" s="924">
        <v>715</v>
      </c>
      <c r="AH190" s="737" t="s">
        <v>71</v>
      </c>
      <c r="AI190" s="737">
        <v>4</v>
      </c>
      <c r="AJ190" s="737">
        <v>715</v>
      </c>
      <c r="AK190" s="737">
        <v>2</v>
      </c>
      <c r="AL190" s="737">
        <v>0</v>
      </c>
      <c r="AM190" s="737">
        <v>0</v>
      </c>
      <c r="AN190" s="737" t="s">
        <v>72</v>
      </c>
      <c r="AP190" s="639"/>
    </row>
    <row r="191" spans="1:42" s="18" customFormat="1">
      <c r="A191" s="731" t="s">
        <v>466</v>
      </c>
      <c r="B191" s="732" t="s">
        <v>3225</v>
      </c>
      <c r="C191" s="733"/>
      <c r="D191" s="755" t="s">
        <v>1469</v>
      </c>
      <c r="E191" s="752" t="s">
        <v>1470</v>
      </c>
      <c r="F191" s="736" t="s">
        <v>3226</v>
      </c>
      <c r="G191" s="753" t="s">
        <v>3227</v>
      </c>
      <c r="H191" s="733" t="s">
        <v>3016</v>
      </c>
      <c r="I191" s="738" t="s">
        <v>3018</v>
      </c>
      <c r="J191" s="737" t="s">
        <v>51</v>
      </c>
      <c r="K191" s="756">
        <v>943320248</v>
      </c>
      <c r="L191" s="927"/>
      <c r="M191" s="753"/>
      <c r="N191" s="733"/>
      <c r="O191" s="753"/>
      <c r="P191" s="733"/>
      <c r="Q191"/>
      <c r="R191" s="733"/>
      <c r="S191" s="733"/>
      <c r="T191" s="733" t="s">
        <v>3703</v>
      </c>
      <c r="U191" s="923"/>
      <c r="V191" s="924">
        <v>71</v>
      </c>
      <c r="W191" s="737">
        <v>1</v>
      </c>
      <c r="X191" s="737">
        <v>3</v>
      </c>
      <c r="Y191" s="737">
        <v>71</v>
      </c>
      <c r="Z191" s="737">
        <v>3</v>
      </c>
      <c r="AA191" s="737">
        <v>0</v>
      </c>
      <c r="AB191" s="737">
        <v>0</v>
      </c>
      <c r="AC191" s="737" t="s">
        <v>72</v>
      </c>
      <c r="AD191" s="738" t="s">
        <v>3228</v>
      </c>
      <c r="AE191" s="738"/>
      <c r="AF191"/>
      <c r="AG191" s="924">
        <v>71</v>
      </c>
      <c r="AH191" s="737">
        <v>1</v>
      </c>
      <c r="AI191" s="737">
        <v>3</v>
      </c>
      <c r="AJ191" s="737">
        <v>71</v>
      </c>
      <c r="AK191" s="737">
        <v>3</v>
      </c>
      <c r="AL191" s="737">
        <v>0</v>
      </c>
      <c r="AM191" s="737">
        <v>0</v>
      </c>
      <c r="AN191" s="737" t="s">
        <v>72</v>
      </c>
      <c r="AP191" s="639"/>
    </row>
    <row r="192" spans="1:42" s="18" customFormat="1">
      <c r="A192" s="731" t="s">
        <v>475</v>
      </c>
      <c r="B192" s="740" t="s">
        <v>3229</v>
      </c>
      <c r="C192" s="733"/>
      <c r="D192" s="742" t="s">
        <v>3230</v>
      </c>
      <c r="E192" s="752" t="s">
        <v>1302</v>
      </c>
      <c r="F192" s="736" t="s">
        <v>3231</v>
      </c>
      <c r="G192" s="753" t="s">
        <v>3232</v>
      </c>
      <c r="H192" s="733" t="s">
        <v>605</v>
      </c>
      <c r="I192" s="741" t="s">
        <v>3063</v>
      </c>
      <c r="J192" s="737" t="s">
        <v>51</v>
      </c>
      <c r="K192" s="756">
        <v>999848550</v>
      </c>
      <c r="L192" s="927"/>
      <c r="M192" s="753"/>
      <c r="N192" s="733"/>
      <c r="O192" s="753"/>
      <c r="P192" s="733"/>
      <c r="Q192"/>
      <c r="R192" s="733"/>
      <c r="S192" s="733"/>
      <c r="T192" s="733"/>
      <c r="U192" s="923"/>
      <c r="V192" s="924">
        <v>7</v>
      </c>
      <c r="W192" s="737">
        <v>2.2999999999999998</v>
      </c>
      <c r="X192" s="737">
        <v>2</v>
      </c>
      <c r="Y192" s="737">
        <v>7</v>
      </c>
      <c r="Z192" s="737">
        <v>1</v>
      </c>
      <c r="AA192" s="737">
        <v>7</v>
      </c>
      <c r="AB192" s="737">
        <v>1</v>
      </c>
      <c r="AC192" s="737" t="s">
        <v>57</v>
      </c>
      <c r="AD192" s="738" t="s">
        <v>3233</v>
      </c>
      <c r="AE192" s="738"/>
      <c r="AF192"/>
      <c r="AG192" s="924">
        <v>7</v>
      </c>
      <c r="AH192" s="737">
        <v>2.2999999999999998</v>
      </c>
      <c r="AI192" s="737">
        <v>2</v>
      </c>
      <c r="AJ192" s="737">
        <v>7</v>
      </c>
      <c r="AK192" s="737">
        <v>1</v>
      </c>
      <c r="AL192" s="737">
        <v>7</v>
      </c>
      <c r="AM192" s="737">
        <v>1</v>
      </c>
      <c r="AN192" s="737" t="s">
        <v>57</v>
      </c>
      <c r="AP192" s="639"/>
    </row>
    <row r="193" spans="1:42" s="18" customFormat="1">
      <c r="A193" s="731" t="s">
        <v>3234</v>
      </c>
      <c r="B193" s="740" t="s">
        <v>3235</v>
      </c>
      <c r="C193" s="733"/>
      <c r="D193" s="757" t="s">
        <v>1308</v>
      </c>
      <c r="E193" s="752" t="s">
        <v>1309</v>
      </c>
      <c r="F193" s="736" t="s">
        <v>3236</v>
      </c>
      <c r="G193" s="753" t="s">
        <v>3237</v>
      </c>
      <c r="H193" s="733" t="s">
        <v>809</v>
      </c>
      <c r="I193" s="741" t="s">
        <v>3063</v>
      </c>
      <c r="J193" s="737" t="s">
        <v>514</v>
      </c>
      <c r="K193" s="758">
        <v>999899378</v>
      </c>
      <c r="L193" s="928"/>
      <c r="M193" s="753"/>
      <c r="N193" s="733"/>
      <c r="O193" s="753"/>
      <c r="P193" s="733"/>
      <c r="Q193"/>
      <c r="R193" s="733"/>
      <c r="S193" s="733"/>
      <c r="T193" s="733"/>
      <c r="U193" s="923"/>
      <c r="V193" s="924">
        <v>715</v>
      </c>
      <c r="W193" s="737" t="s">
        <v>71</v>
      </c>
      <c r="X193" s="737">
        <v>2</v>
      </c>
      <c r="Y193" s="737">
        <v>71</v>
      </c>
      <c r="Z193" s="737">
        <v>2</v>
      </c>
      <c r="AA193" s="737">
        <v>0</v>
      </c>
      <c r="AB193" s="737">
        <v>0</v>
      </c>
      <c r="AC193" s="737" t="s">
        <v>57</v>
      </c>
      <c r="AD193" s="738" t="s">
        <v>3238</v>
      </c>
      <c r="AE193" s="738"/>
      <c r="AF193"/>
      <c r="AG193" s="924">
        <v>715</v>
      </c>
      <c r="AH193" s="737" t="s">
        <v>71</v>
      </c>
      <c r="AI193" s="737">
        <v>2</v>
      </c>
      <c r="AJ193" s="737">
        <v>71</v>
      </c>
      <c r="AK193" s="737">
        <v>2</v>
      </c>
      <c r="AL193" s="737">
        <v>0</v>
      </c>
      <c r="AM193" s="737">
        <v>0</v>
      </c>
      <c r="AN193" s="737" t="s">
        <v>57</v>
      </c>
      <c r="AP193" s="639"/>
    </row>
    <row r="194" spans="1:42" s="18" customFormat="1">
      <c r="A194" s="759" t="s">
        <v>3239</v>
      </c>
      <c r="B194" s="740" t="s">
        <v>3240</v>
      </c>
      <c r="C194" s="733"/>
      <c r="D194" s="757" t="s">
        <v>601</v>
      </c>
      <c r="E194" s="752" t="s">
        <v>602</v>
      </c>
      <c r="F194" s="736" t="s">
        <v>603</v>
      </c>
      <c r="G194" s="753" t="s">
        <v>3241</v>
      </c>
      <c r="H194" s="733" t="s">
        <v>605</v>
      </c>
      <c r="I194" s="741" t="s">
        <v>3063</v>
      </c>
      <c r="J194" s="737" t="s">
        <v>300</v>
      </c>
      <c r="K194" s="758">
        <v>945941382</v>
      </c>
      <c r="L194" s="928"/>
      <c r="M194" s="753"/>
      <c r="N194" s="733"/>
      <c r="O194" s="753"/>
      <c r="P194" s="733"/>
      <c r="Q194"/>
      <c r="R194" s="733"/>
      <c r="S194" s="733"/>
      <c r="T194" s="733"/>
      <c r="U194" s="923"/>
      <c r="V194" s="924">
        <v>715</v>
      </c>
      <c r="W194" s="737">
        <v>2</v>
      </c>
      <c r="X194" s="737">
        <v>2</v>
      </c>
      <c r="Y194" s="737">
        <v>715</v>
      </c>
      <c r="Z194" s="737">
        <v>1</v>
      </c>
      <c r="AA194" s="737">
        <v>715</v>
      </c>
      <c r="AB194" s="737">
        <v>1</v>
      </c>
      <c r="AC194" s="737" t="s">
        <v>72</v>
      </c>
      <c r="AD194" s="738" t="s">
        <v>3076</v>
      </c>
      <c r="AE194" s="738"/>
      <c r="AF194"/>
      <c r="AG194" s="924">
        <v>715</v>
      </c>
      <c r="AH194" s="737">
        <v>2</v>
      </c>
      <c r="AI194" s="737">
        <v>2</v>
      </c>
      <c r="AJ194" s="737">
        <v>715</v>
      </c>
      <c r="AK194" s="737">
        <v>1</v>
      </c>
      <c r="AL194" s="737">
        <v>715</v>
      </c>
      <c r="AM194" s="737">
        <v>1</v>
      </c>
      <c r="AN194" s="737" t="s">
        <v>72</v>
      </c>
      <c r="AP194" s="639"/>
    </row>
    <row r="195" spans="1:42" s="18" customFormat="1">
      <c r="A195" s="361" t="s">
        <v>496</v>
      </c>
      <c r="B195" s="431" t="s">
        <v>3242</v>
      </c>
      <c r="C195" s="363" t="s">
        <v>3243</v>
      </c>
      <c r="D195" s="760" t="s">
        <v>805</v>
      </c>
      <c r="E195" s="761" t="s">
        <v>806</v>
      </c>
      <c r="F195" s="160" t="s">
        <v>1122</v>
      </c>
      <c r="G195" s="366" t="s">
        <v>3244</v>
      </c>
      <c r="H195" s="363" t="s">
        <v>809</v>
      </c>
      <c r="I195" s="741" t="s">
        <v>3063</v>
      </c>
      <c r="J195" s="367" t="s">
        <v>685</v>
      </c>
      <c r="K195" s="762" t="s">
        <v>3246</v>
      </c>
      <c r="L195" s="929"/>
      <c r="M195" s="366"/>
      <c r="N195" s="363"/>
      <c r="O195" s="366"/>
      <c r="P195" s="363"/>
      <c r="Q195"/>
      <c r="R195" s="363"/>
      <c r="S195" s="363"/>
      <c r="T195" s="363"/>
      <c r="U195" s="30"/>
      <c r="V195" s="372">
        <v>715</v>
      </c>
      <c r="W195" s="367" t="s">
        <v>1101</v>
      </c>
      <c r="X195" s="367"/>
      <c r="Y195" s="367">
        <v>715</v>
      </c>
      <c r="Z195" s="367"/>
      <c r="AA195" s="367">
        <v>715</v>
      </c>
      <c r="AB195" s="367"/>
      <c r="AC195" s="367" t="s">
        <v>72</v>
      </c>
      <c r="AD195" s="374" t="s">
        <v>3245</v>
      </c>
      <c r="AE195" s="374"/>
      <c r="AF195"/>
      <c r="AG195" s="372">
        <v>715</v>
      </c>
      <c r="AH195" s="367" t="s">
        <v>1101</v>
      </c>
      <c r="AI195" s="367"/>
      <c r="AJ195" s="367">
        <v>715</v>
      </c>
      <c r="AK195" s="367"/>
      <c r="AL195" s="367">
        <v>715</v>
      </c>
      <c r="AM195" s="367"/>
      <c r="AN195" s="367" t="s">
        <v>72</v>
      </c>
      <c r="AP195" s="639"/>
    </row>
    <row r="196" spans="1:42" s="18" customFormat="1">
      <c r="A196" s="430" t="s">
        <v>3247</v>
      </c>
      <c r="B196" s="431" t="s">
        <v>1505</v>
      </c>
      <c r="C196" s="363"/>
      <c r="D196" s="760" t="s">
        <v>1506</v>
      </c>
      <c r="E196" s="761" t="s">
        <v>1507</v>
      </c>
      <c r="F196" s="160" t="s">
        <v>3248</v>
      </c>
      <c r="G196" s="366" t="s">
        <v>3249</v>
      </c>
      <c r="H196" s="363" t="s">
        <v>3016</v>
      </c>
      <c r="I196" s="763" t="s">
        <v>50</v>
      </c>
      <c r="J196" s="367" t="s">
        <v>854</v>
      </c>
      <c r="K196" s="762" t="s">
        <v>3251</v>
      </c>
      <c r="L196" s="929"/>
      <c r="M196" s="366"/>
      <c r="N196" s="363"/>
      <c r="O196" s="366"/>
      <c r="P196" s="363"/>
      <c r="Q196"/>
      <c r="R196" s="363"/>
      <c r="S196" s="363"/>
      <c r="T196" s="363"/>
      <c r="U196" s="30"/>
      <c r="V196" s="372">
        <v>715</v>
      </c>
      <c r="W196" s="367">
        <v>1</v>
      </c>
      <c r="X196" s="367">
        <v>1</v>
      </c>
      <c r="Y196" s="367">
        <v>715</v>
      </c>
      <c r="Z196" s="367">
        <v>1</v>
      </c>
      <c r="AA196" s="367">
        <v>715</v>
      </c>
      <c r="AB196" s="367">
        <v>1</v>
      </c>
      <c r="AC196" s="367" t="s">
        <v>72</v>
      </c>
      <c r="AD196" s="374" t="s">
        <v>3250</v>
      </c>
      <c r="AE196" s="374"/>
      <c r="AF196"/>
      <c r="AG196" s="372">
        <v>715</v>
      </c>
      <c r="AH196" s="367">
        <v>1</v>
      </c>
      <c r="AI196" s="367">
        <v>1</v>
      </c>
      <c r="AJ196" s="367">
        <v>715</v>
      </c>
      <c r="AK196" s="367">
        <v>1</v>
      </c>
      <c r="AL196" s="367">
        <v>715</v>
      </c>
      <c r="AM196" s="367">
        <v>1</v>
      </c>
      <c r="AN196" s="367" t="s">
        <v>72</v>
      </c>
      <c r="AP196" s="639"/>
    </row>
    <row r="197" spans="1:42" s="18" customFormat="1">
      <c r="A197" s="430" t="s">
        <v>3252</v>
      </c>
      <c r="B197" s="431" t="s">
        <v>3253</v>
      </c>
      <c r="C197" s="363" t="s">
        <v>3254</v>
      </c>
      <c r="D197" s="764" t="s">
        <v>737</v>
      </c>
      <c r="E197" s="765" t="s">
        <v>738</v>
      </c>
      <c r="F197" s="160" t="s">
        <v>739</v>
      </c>
      <c r="G197" s="366" t="s">
        <v>3255</v>
      </c>
      <c r="H197" s="363" t="s">
        <v>809</v>
      </c>
      <c r="I197" s="763" t="s">
        <v>3018</v>
      </c>
      <c r="J197" s="367" t="s">
        <v>300</v>
      </c>
      <c r="K197" s="766" t="s">
        <v>3257</v>
      </c>
      <c r="L197" s="930"/>
      <c r="M197" s="366"/>
      <c r="N197" s="363"/>
      <c r="O197" s="366"/>
      <c r="P197" s="363"/>
      <c r="Q197"/>
      <c r="R197" s="363"/>
      <c r="S197" s="363"/>
      <c r="T197" s="363"/>
      <c r="U197" s="30"/>
      <c r="V197" s="372">
        <v>715</v>
      </c>
      <c r="W197" s="367" t="s">
        <v>71</v>
      </c>
      <c r="X197" s="367"/>
      <c r="Y197" s="367">
        <v>715</v>
      </c>
      <c r="Z197" s="367"/>
      <c r="AA197" s="367">
        <v>715</v>
      </c>
      <c r="AB197" s="367"/>
      <c r="AC197" s="367" t="s">
        <v>57</v>
      </c>
      <c r="AD197" s="374" t="s">
        <v>3256</v>
      </c>
      <c r="AE197" s="374"/>
      <c r="AF197"/>
      <c r="AG197" s="372">
        <v>715</v>
      </c>
      <c r="AH197" s="367" t="s">
        <v>71</v>
      </c>
      <c r="AI197" s="367"/>
      <c r="AJ197" s="367">
        <v>715</v>
      </c>
      <c r="AK197" s="367"/>
      <c r="AL197" s="367">
        <v>715</v>
      </c>
      <c r="AM197" s="367"/>
      <c r="AN197" s="367" t="s">
        <v>57</v>
      </c>
      <c r="AP197" s="639"/>
    </row>
    <row r="198" spans="1:42" s="18" customFormat="1">
      <c r="A198" s="430" t="s">
        <v>3258</v>
      </c>
      <c r="B198" s="767" t="s">
        <v>3259</v>
      </c>
      <c r="C198" s="363"/>
      <c r="D198" s="768" t="s">
        <v>965</v>
      </c>
      <c r="E198" s="765" t="s">
        <v>966</v>
      </c>
      <c r="F198" s="769" t="s">
        <v>967</v>
      </c>
      <c r="G198" s="366" t="s">
        <v>3260</v>
      </c>
      <c r="H198" s="363" t="s">
        <v>809</v>
      </c>
      <c r="I198" s="741" t="s">
        <v>3063</v>
      </c>
      <c r="J198" s="367" t="s">
        <v>854</v>
      </c>
      <c r="K198" s="770" t="s">
        <v>3261</v>
      </c>
      <c r="L198" s="931"/>
      <c r="M198" s="366"/>
      <c r="N198" s="363"/>
      <c r="O198" s="366"/>
      <c r="P198" s="363"/>
      <c r="Q198"/>
      <c r="R198" s="363"/>
      <c r="S198" s="363"/>
      <c r="T198" s="363"/>
      <c r="U198" s="30"/>
      <c r="V198" s="372">
        <v>715</v>
      </c>
      <c r="W198" s="367" t="s">
        <v>71</v>
      </c>
      <c r="X198" s="367">
        <v>1</v>
      </c>
      <c r="Y198" s="367">
        <v>715</v>
      </c>
      <c r="Z198" s="367">
        <v>1</v>
      </c>
      <c r="AA198" s="367"/>
      <c r="AB198" s="367"/>
      <c r="AC198" s="367" t="s">
        <v>72</v>
      </c>
      <c r="AD198" s="374" t="s">
        <v>3072</v>
      </c>
      <c r="AE198" s="374"/>
      <c r="AF198"/>
      <c r="AG198" s="372">
        <v>715</v>
      </c>
      <c r="AH198" s="367" t="s">
        <v>71</v>
      </c>
      <c r="AI198" s="367">
        <v>1</v>
      </c>
      <c r="AJ198" s="367">
        <v>715</v>
      </c>
      <c r="AK198" s="367">
        <v>1</v>
      </c>
      <c r="AL198" s="367"/>
      <c r="AM198" s="367"/>
      <c r="AN198" s="367" t="s">
        <v>72</v>
      </c>
      <c r="AP198" s="639"/>
    </row>
    <row r="199" spans="1:42" s="18" customFormat="1">
      <c r="A199" s="181" t="s">
        <v>3262</v>
      </c>
      <c r="B199" s="182" t="s">
        <v>3263</v>
      </c>
      <c r="C199" s="55"/>
      <c r="D199" s="768" t="s">
        <v>3264</v>
      </c>
      <c r="E199" s="57" t="s">
        <v>3265</v>
      </c>
      <c r="F199" s="771" t="s">
        <v>3266</v>
      </c>
      <c r="G199" s="55" t="s">
        <v>3267</v>
      </c>
      <c r="H199" s="55" t="s">
        <v>3016</v>
      </c>
      <c r="I199" s="83" t="s">
        <v>3270</v>
      </c>
      <c r="J199" s="60" t="s">
        <v>854</v>
      </c>
      <c r="K199" s="770" t="s">
        <v>3271</v>
      </c>
      <c r="L199" s="931"/>
      <c r="M199" s="55"/>
      <c r="N199" s="55"/>
      <c r="O199" s="55"/>
      <c r="P199" s="55"/>
      <c r="Q199"/>
      <c r="R199" s="55"/>
      <c r="S199" s="55"/>
      <c r="T199" s="55"/>
      <c r="U199" s="63"/>
      <c r="V199" s="88" t="s">
        <v>3268</v>
      </c>
      <c r="W199" s="60">
        <v>1.2</v>
      </c>
      <c r="X199" s="55">
        <v>2</v>
      </c>
      <c r="Y199" s="60" t="s">
        <v>3268</v>
      </c>
      <c r="Z199" s="55">
        <v>2</v>
      </c>
      <c r="AA199" s="60" t="s">
        <v>3268</v>
      </c>
      <c r="AB199" s="55" t="s">
        <v>3035</v>
      </c>
      <c r="AC199" s="60" t="s">
        <v>148</v>
      </c>
      <c r="AD199" s="59" t="s">
        <v>3269</v>
      </c>
      <c r="AE199" s="59"/>
      <c r="AF199"/>
      <c r="AG199" s="88" t="s">
        <v>3268</v>
      </c>
      <c r="AH199" s="60">
        <v>1.2</v>
      </c>
      <c r="AI199" s="55">
        <v>2</v>
      </c>
      <c r="AJ199" s="60" t="s">
        <v>3268</v>
      </c>
      <c r="AK199" s="55">
        <v>2</v>
      </c>
      <c r="AL199" s="60" t="s">
        <v>3268</v>
      </c>
      <c r="AM199" s="55" t="s">
        <v>3035</v>
      </c>
      <c r="AN199" s="60" t="s">
        <v>148</v>
      </c>
      <c r="AP199" s="639"/>
    </row>
    <row r="200" spans="1:42" s="18" customFormat="1">
      <c r="A200" s="181" t="s">
        <v>3272</v>
      </c>
      <c r="B200" s="182" t="s">
        <v>3273</v>
      </c>
      <c r="C200" s="55" t="s">
        <v>3274</v>
      </c>
      <c r="D200" s="768" t="s">
        <v>3275</v>
      </c>
      <c r="E200" s="57" t="s">
        <v>3276</v>
      </c>
      <c r="F200" s="771" t="s">
        <v>3277</v>
      </c>
      <c r="G200" s="55" t="s">
        <v>3278</v>
      </c>
      <c r="H200" s="55" t="s">
        <v>3016</v>
      </c>
      <c r="I200" s="59" t="s">
        <v>3018</v>
      </c>
      <c r="J200" s="60" t="s">
        <v>854</v>
      </c>
      <c r="K200" s="770" t="s">
        <v>3279</v>
      </c>
      <c r="L200" s="931"/>
      <c r="M200" s="55"/>
      <c r="N200" s="55"/>
      <c r="O200" s="55"/>
      <c r="P200" s="55"/>
      <c r="Q200"/>
      <c r="R200" s="55"/>
      <c r="S200" s="55"/>
      <c r="T200" s="55"/>
      <c r="U200" s="63"/>
      <c r="V200" s="88">
        <v>715</v>
      </c>
      <c r="W200" s="60">
        <v>1.2</v>
      </c>
      <c r="X200" s="55">
        <v>2</v>
      </c>
      <c r="Y200" s="60">
        <v>715</v>
      </c>
      <c r="Z200" s="55">
        <v>1</v>
      </c>
      <c r="AA200" s="60">
        <v>715</v>
      </c>
      <c r="AB200" s="55" t="s">
        <v>3035</v>
      </c>
      <c r="AC200" s="60" t="s">
        <v>148</v>
      </c>
      <c r="AD200" s="59" t="s">
        <v>3219</v>
      </c>
      <c r="AE200" s="59"/>
      <c r="AF200"/>
      <c r="AG200" s="88">
        <v>715</v>
      </c>
      <c r="AH200" s="60">
        <v>1.2</v>
      </c>
      <c r="AI200" s="55">
        <v>2</v>
      </c>
      <c r="AJ200" s="60">
        <v>715</v>
      </c>
      <c r="AK200" s="55">
        <v>1</v>
      </c>
      <c r="AL200" s="60">
        <v>715</v>
      </c>
      <c r="AM200" s="55" t="s">
        <v>3035</v>
      </c>
      <c r="AN200" s="60" t="s">
        <v>148</v>
      </c>
      <c r="AP200" s="639"/>
    </row>
    <row r="201" spans="1:42" s="18" customFormat="1">
      <c r="A201" s="181" t="s">
        <v>3280</v>
      </c>
      <c r="B201" s="182" t="s">
        <v>3281</v>
      </c>
      <c r="C201" s="55"/>
      <c r="D201" s="768" t="s">
        <v>424</v>
      </c>
      <c r="E201" s="57" t="s">
        <v>425</v>
      </c>
      <c r="F201" s="771" t="s">
        <v>426</v>
      </c>
      <c r="G201" s="55" t="s">
        <v>3282</v>
      </c>
      <c r="H201" s="55" t="s">
        <v>3016</v>
      </c>
      <c r="I201" s="59" t="s">
        <v>50</v>
      </c>
      <c r="J201" s="60" t="s">
        <v>854</v>
      </c>
      <c r="K201" s="770" t="s">
        <v>3283</v>
      </c>
      <c r="L201" s="931"/>
      <c r="M201" s="55"/>
      <c r="N201" s="55"/>
      <c r="O201" s="55"/>
      <c r="P201" s="55"/>
      <c r="Q201"/>
      <c r="R201" s="55"/>
      <c r="S201" s="55"/>
      <c r="T201" s="55"/>
      <c r="U201" s="63"/>
      <c r="V201" s="88">
        <v>715</v>
      </c>
      <c r="W201" s="60" t="s">
        <v>71</v>
      </c>
      <c r="X201" s="55">
        <v>2</v>
      </c>
      <c r="Y201" s="60">
        <v>715</v>
      </c>
      <c r="Z201" s="55">
        <v>2</v>
      </c>
      <c r="AA201" s="60">
        <v>715</v>
      </c>
      <c r="AB201" s="55">
        <v>2</v>
      </c>
      <c r="AC201" s="60" t="s">
        <v>72</v>
      </c>
      <c r="AD201" s="59" t="s">
        <v>3202</v>
      </c>
      <c r="AE201" s="59"/>
      <c r="AF201"/>
      <c r="AG201" s="88">
        <v>715</v>
      </c>
      <c r="AH201" s="60" t="s">
        <v>71</v>
      </c>
      <c r="AI201" s="55">
        <v>2</v>
      </c>
      <c r="AJ201" s="60">
        <v>715</v>
      </c>
      <c r="AK201" s="55">
        <v>2</v>
      </c>
      <c r="AL201" s="60">
        <v>715</v>
      </c>
      <c r="AM201" s="55">
        <v>2</v>
      </c>
      <c r="AN201" s="60" t="s">
        <v>72</v>
      </c>
      <c r="AP201" s="639"/>
    </row>
    <row r="202" spans="1:42" s="18" customFormat="1">
      <c r="A202" s="446" t="s">
        <v>3284</v>
      </c>
      <c r="B202" s="82" t="s">
        <v>3285</v>
      </c>
      <c r="C202" s="55"/>
      <c r="D202" s="772" t="s">
        <v>1540</v>
      </c>
      <c r="E202" s="57" t="s">
        <v>1870</v>
      </c>
      <c r="F202" s="81" t="s">
        <v>1871</v>
      </c>
      <c r="G202" s="55" t="s">
        <v>3286</v>
      </c>
      <c r="H202" s="55" t="s">
        <v>809</v>
      </c>
      <c r="I202" s="83" t="s">
        <v>1634</v>
      </c>
      <c r="J202" s="60" t="s">
        <v>985</v>
      </c>
      <c r="K202" s="773" t="s">
        <v>1873</v>
      </c>
      <c r="L202" s="931"/>
      <c r="M202" s="55"/>
      <c r="N202" s="55"/>
      <c r="O202" s="55"/>
      <c r="P202" s="55"/>
      <c r="Q202"/>
      <c r="R202" s="55"/>
      <c r="S202" s="55"/>
      <c r="T202" s="55"/>
      <c r="U202" s="63"/>
      <c r="V202" s="88" t="s">
        <v>3287</v>
      </c>
      <c r="W202" s="60">
        <v>1.2</v>
      </c>
      <c r="X202" s="55">
        <v>6</v>
      </c>
      <c r="Y202" s="60" t="s">
        <v>3288</v>
      </c>
      <c r="Z202" s="55">
        <v>4</v>
      </c>
      <c r="AA202" s="60" t="s">
        <v>3288</v>
      </c>
      <c r="AB202" s="55">
        <v>1</v>
      </c>
      <c r="AC202" s="60" t="s">
        <v>72</v>
      </c>
      <c r="AD202" s="59" t="s">
        <v>3289</v>
      </c>
      <c r="AE202" s="59"/>
      <c r="AF202"/>
      <c r="AG202" s="88" t="s">
        <v>3287</v>
      </c>
      <c r="AH202" s="60">
        <v>1.2</v>
      </c>
      <c r="AI202" s="55">
        <v>6</v>
      </c>
      <c r="AJ202" s="60" t="s">
        <v>3288</v>
      </c>
      <c r="AK202" s="55">
        <v>4</v>
      </c>
      <c r="AL202" s="60" t="s">
        <v>3288</v>
      </c>
      <c r="AM202" s="55">
        <v>1</v>
      </c>
      <c r="AN202" s="60" t="s">
        <v>72</v>
      </c>
      <c r="AP202" s="639"/>
    </row>
    <row r="203" spans="1:42" s="18" customFormat="1">
      <c r="A203" s="446" t="s">
        <v>3290</v>
      </c>
      <c r="B203" s="774" t="s">
        <v>3291</v>
      </c>
      <c r="C203" s="55"/>
      <c r="D203" s="772" t="s">
        <v>991</v>
      </c>
      <c r="E203" s="57" t="s">
        <v>992</v>
      </c>
      <c r="F203" s="81" t="s">
        <v>993</v>
      </c>
      <c r="G203" s="55" t="s">
        <v>3292</v>
      </c>
      <c r="H203" s="55" t="s">
        <v>3016</v>
      </c>
      <c r="I203" s="59" t="s">
        <v>3018</v>
      </c>
      <c r="J203" s="60" t="s">
        <v>854</v>
      </c>
      <c r="K203" s="773" t="s">
        <v>3294</v>
      </c>
      <c r="L203" s="931"/>
      <c r="M203" s="55"/>
      <c r="N203" s="55"/>
      <c r="O203" s="55"/>
      <c r="P203" s="55"/>
      <c r="Q203"/>
      <c r="R203" s="55"/>
      <c r="S203" s="55"/>
      <c r="T203" s="55"/>
      <c r="U203" s="63"/>
      <c r="V203" s="88">
        <v>715</v>
      </c>
      <c r="W203" s="60">
        <v>1.2</v>
      </c>
      <c r="X203" s="55">
        <v>2</v>
      </c>
      <c r="Y203" s="60">
        <v>715</v>
      </c>
      <c r="Z203" s="55">
        <v>5</v>
      </c>
      <c r="AA203" s="60"/>
      <c r="AB203" s="55"/>
      <c r="AC203" s="60" t="s">
        <v>72</v>
      </c>
      <c r="AD203" s="59" t="s">
        <v>3293</v>
      </c>
      <c r="AE203" s="59"/>
      <c r="AF203"/>
      <c r="AG203" s="88">
        <v>715</v>
      </c>
      <c r="AH203" s="60">
        <v>1.2</v>
      </c>
      <c r="AI203" s="55">
        <v>2</v>
      </c>
      <c r="AJ203" s="60">
        <v>715</v>
      </c>
      <c r="AK203" s="55">
        <v>5</v>
      </c>
      <c r="AL203" s="60"/>
      <c r="AM203" s="55"/>
      <c r="AN203" s="60" t="s">
        <v>72</v>
      </c>
      <c r="AP203" s="639"/>
    </row>
    <row r="205" spans="1:42" s="18" customFormat="1">
      <c r="A205" s="36" t="s">
        <v>3</v>
      </c>
      <c r="B205" s="13" t="s">
        <v>1086</v>
      </c>
      <c r="C205" s="185" t="s">
        <v>1548</v>
      </c>
      <c r="D205" s="136"/>
      <c r="E205" s="25"/>
      <c r="F205" s="17"/>
      <c r="G205" s="63"/>
      <c r="H205" s="63"/>
      <c r="I205" s="137"/>
      <c r="J205" s="61"/>
      <c r="K205" s="61"/>
      <c r="L205" s="61"/>
      <c r="M205" s="63"/>
      <c r="N205" s="63"/>
      <c r="O205" s="63"/>
      <c r="P205" s="63"/>
      <c r="Q205" s="63"/>
      <c r="R205" s="63"/>
      <c r="S205" s="63"/>
      <c r="T205" s="63"/>
      <c r="U205" s="63"/>
      <c r="V205" s="138"/>
      <c r="W205" s="61"/>
      <c r="X205" s="63"/>
      <c r="Y205" s="61"/>
      <c r="Z205" s="63"/>
      <c r="AA205" s="61"/>
      <c r="AB205" s="63"/>
      <c r="AC205" s="61"/>
      <c r="AD205" s="137"/>
      <c r="AE205" s="137"/>
      <c r="AF205"/>
      <c r="AG205" s="138"/>
      <c r="AH205" s="61"/>
      <c r="AI205" s="63"/>
      <c r="AJ205" s="61"/>
      <c r="AK205" s="63"/>
      <c r="AL205" s="61"/>
      <c r="AM205" s="63"/>
      <c r="AN205" s="61"/>
    </row>
    <row r="206" spans="1:42" s="18" customFormat="1">
      <c r="A206" s="1009" t="s">
        <v>1087</v>
      </c>
      <c r="B206" s="1009"/>
      <c r="C206" s="1009"/>
      <c r="D206" s="136"/>
      <c r="E206" s="25"/>
      <c r="F206" s="17"/>
      <c r="G206" s="63"/>
      <c r="H206" s="63"/>
      <c r="I206" s="137"/>
      <c r="J206" s="61"/>
      <c r="K206" s="61"/>
      <c r="L206" s="61"/>
      <c r="M206" s="63"/>
      <c r="N206" s="63"/>
      <c r="O206" s="63"/>
      <c r="P206" s="63"/>
      <c r="Q206" s="63"/>
      <c r="R206" s="63"/>
      <c r="S206" s="63"/>
      <c r="T206" s="63"/>
      <c r="U206" s="63"/>
      <c r="V206" s="138"/>
      <c r="W206" s="61"/>
      <c r="X206" s="63"/>
      <c r="Y206" s="61"/>
      <c r="Z206" s="63"/>
      <c r="AA206" s="61"/>
      <c r="AB206" s="63"/>
      <c r="AC206" s="61"/>
      <c r="AD206" s="137"/>
      <c r="AE206" s="137"/>
      <c r="AF206"/>
      <c r="AG206" s="138"/>
      <c r="AH206" s="61"/>
      <c r="AI206" s="63"/>
      <c r="AJ206" s="61"/>
      <c r="AK206" s="63"/>
      <c r="AL206" s="61"/>
      <c r="AM206" s="63"/>
      <c r="AN206" s="61"/>
    </row>
    <row r="207" spans="1:42" s="18" customFormat="1">
      <c r="A207" s="39" t="s">
        <v>1088</v>
      </c>
      <c r="B207" s="39"/>
      <c r="C207" s="39"/>
      <c r="D207" s="41"/>
      <c r="E207" s="38"/>
      <c r="F207" s="38"/>
      <c r="G207" s="14"/>
      <c r="H207" s="40"/>
      <c r="I207" s="39"/>
      <c r="J207" s="39"/>
      <c r="K207" s="42"/>
      <c r="L207" s="42"/>
      <c r="M207" s="14" t="s">
        <v>1089</v>
      </c>
      <c r="N207" s="40"/>
      <c r="O207" s="14"/>
      <c r="P207" s="40"/>
      <c r="Q207" s="63"/>
      <c r="R207" s="63"/>
      <c r="S207" s="63"/>
      <c r="T207" s="63"/>
      <c r="U207" s="63"/>
      <c r="V207" s="1001" t="s">
        <v>8</v>
      </c>
      <c r="W207" s="1001"/>
      <c r="X207" s="1001"/>
      <c r="Y207" s="42"/>
      <c r="Z207" s="39"/>
      <c r="AA207" s="42"/>
      <c r="AB207" s="39"/>
      <c r="AC207" s="42"/>
      <c r="AD207" s="39"/>
      <c r="AE207" s="39"/>
      <c r="AF207"/>
      <c r="AG207" s="1001" t="s">
        <v>9</v>
      </c>
      <c r="AH207" s="1001"/>
      <c r="AI207" s="1001"/>
      <c r="AJ207" s="42"/>
      <c r="AK207" s="39"/>
      <c r="AL207" s="39"/>
      <c r="AM207" s="39"/>
      <c r="AN207" s="42"/>
    </row>
    <row r="208" spans="1:42" s="50" customFormat="1" ht="133.5" customHeight="1">
      <c r="A208" s="43" t="s">
        <v>10</v>
      </c>
      <c r="B208" s="44" t="s">
        <v>11</v>
      </c>
      <c r="C208" s="45" t="s">
        <v>12</v>
      </c>
      <c r="D208" s="44" t="s">
        <v>13</v>
      </c>
      <c r="E208" s="46" t="s">
        <v>14</v>
      </c>
      <c r="F208" s="47" t="s">
        <v>15</v>
      </c>
      <c r="G208" s="45" t="s">
        <v>16</v>
      </c>
      <c r="H208" s="45" t="s">
        <v>17</v>
      </c>
      <c r="I208" s="45" t="s">
        <v>18</v>
      </c>
      <c r="J208" s="45" t="s">
        <v>19</v>
      </c>
      <c r="K208" s="48" t="s">
        <v>20</v>
      </c>
      <c r="L208" s="49"/>
      <c r="M208" s="48" t="s">
        <v>21</v>
      </c>
      <c r="N208" s="48" t="s">
        <v>1090</v>
      </c>
      <c r="O208" s="48" t="s">
        <v>23</v>
      </c>
      <c r="P208" s="48" t="s">
        <v>24</v>
      </c>
      <c r="R208" s="48" t="s">
        <v>25</v>
      </c>
      <c r="S208" s="48" t="s">
        <v>26</v>
      </c>
      <c r="T208" s="48" t="s">
        <v>27</v>
      </c>
      <c r="U208" s="49"/>
      <c r="V208" s="52" t="s">
        <v>28</v>
      </c>
      <c r="W208" s="48" t="s">
        <v>29</v>
      </c>
      <c r="X208" s="48" t="s">
        <v>30</v>
      </c>
      <c r="Y208" s="48" t="s">
        <v>31</v>
      </c>
      <c r="Z208" s="48" t="s">
        <v>32</v>
      </c>
      <c r="AA208" s="48" t="s">
        <v>33</v>
      </c>
      <c r="AB208" s="48" t="s">
        <v>34</v>
      </c>
      <c r="AC208" s="48" t="s">
        <v>35</v>
      </c>
      <c r="AD208" s="48" t="s">
        <v>36</v>
      </c>
      <c r="AE208" s="48" t="s">
        <v>37</v>
      </c>
      <c r="AG208" s="52" t="s">
        <v>28</v>
      </c>
      <c r="AH208" s="48" t="s">
        <v>29</v>
      </c>
      <c r="AI208" s="48" t="s">
        <v>38</v>
      </c>
      <c r="AJ208" s="48" t="s">
        <v>31</v>
      </c>
      <c r="AK208" s="48" t="s">
        <v>39</v>
      </c>
      <c r="AL208" s="48" t="s">
        <v>40</v>
      </c>
      <c r="AM208" s="48" t="s">
        <v>41</v>
      </c>
      <c r="AN208" s="48" t="s">
        <v>35</v>
      </c>
      <c r="AP208" s="940" t="s">
        <v>3706</v>
      </c>
    </row>
    <row r="209" spans="1:204" s="18" customFormat="1" ht="15" customHeight="1">
      <c r="A209" s="53" t="s">
        <v>42</v>
      </c>
      <c r="B209" s="139" t="s">
        <v>1091</v>
      </c>
      <c r="C209" s="55" t="s">
        <v>1092</v>
      </c>
      <c r="D209" s="56" t="s">
        <v>1093</v>
      </c>
      <c r="E209" s="57" t="s">
        <v>1033</v>
      </c>
      <c r="F209" s="55" t="s">
        <v>1094</v>
      </c>
      <c r="G209" s="55" t="s">
        <v>1095</v>
      </c>
      <c r="H209" s="55" t="s">
        <v>1096</v>
      </c>
      <c r="I209" s="59" t="s">
        <v>50</v>
      </c>
      <c r="J209" s="60" t="s">
        <v>685</v>
      </c>
      <c r="K209" s="60">
        <v>999979888</v>
      </c>
      <c r="L209" s="61"/>
      <c r="M209" s="55"/>
      <c r="N209" s="55" t="s">
        <v>1097</v>
      </c>
      <c r="O209" s="55"/>
      <c r="P209" s="55" t="s">
        <v>1097</v>
      </c>
      <c r="Q209"/>
      <c r="R209" s="60" t="s">
        <v>1098</v>
      </c>
      <c r="S209" s="60" t="s">
        <v>1099</v>
      </c>
      <c r="T209" s="55"/>
      <c r="U209" s="63"/>
      <c r="V209" s="88" t="s">
        <v>1100</v>
      </c>
      <c r="W209" s="60" t="s">
        <v>1101</v>
      </c>
      <c r="X209" s="60">
        <v>2</v>
      </c>
      <c r="Y209" s="88" t="s">
        <v>1100</v>
      </c>
      <c r="Z209" s="60">
        <v>1</v>
      </c>
      <c r="AA209" s="60" t="s">
        <v>1102</v>
      </c>
      <c r="AB209" s="60">
        <v>1</v>
      </c>
      <c r="AC209" s="60" t="s">
        <v>72</v>
      </c>
      <c r="AD209" s="59" t="s">
        <v>1103</v>
      </c>
      <c r="AE209" s="59"/>
      <c r="AF209"/>
      <c r="AG209" s="140" t="s">
        <v>1104</v>
      </c>
      <c r="AH209" s="60" t="s">
        <v>1101</v>
      </c>
      <c r="AI209" s="60">
        <v>2</v>
      </c>
      <c r="AJ209" s="60" t="s">
        <v>1104</v>
      </c>
      <c r="AK209" s="60">
        <v>1</v>
      </c>
      <c r="AL209" s="60" t="s">
        <v>1104</v>
      </c>
      <c r="AM209" s="60">
        <v>1</v>
      </c>
      <c r="AN209" s="60" t="s">
        <v>72</v>
      </c>
      <c r="AP209" s="639"/>
    </row>
    <row r="210" spans="1:204" s="145" customFormat="1" ht="15" customHeight="1">
      <c r="A210" s="68" t="s">
        <v>60</v>
      </c>
      <c r="B210" s="69" t="s">
        <v>1105</v>
      </c>
      <c r="C210" s="70" t="s">
        <v>1106</v>
      </c>
      <c r="D210" s="71" t="s">
        <v>1107</v>
      </c>
      <c r="E210" s="72" t="s">
        <v>1108</v>
      </c>
      <c r="F210" s="70" t="s">
        <v>1109</v>
      </c>
      <c r="G210" s="70" t="s">
        <v>1110</v>
      </c>
      <c r="H210" s="70" t="s">
        <v>1111</v>
      </c>
      <c r="I210" s="74" t="s">
        <v>50</v>
      </c>
      <c r="J210" s="75" t="s">
        <v>51</v>
      </c>
      <c r="K210" s="75">
        <v>949271392</v>
      </c>
      <c r="L210" s="141"/>
      <c r="M210" s="70"/>
      <c r="N210" s="70" t="s">
        <v>1097</v>
      </c>
      <c r="O210" s="70"/>
      <c r="P210" s="70" t="s">
        <v>1097</v>
      </c>
      <c r="Q210" s="142"/>
      <c r="R210" s="75"/>
      <c r="S210" s="75"/>
      <c r="T210" s="70" t="s">
        <v>1112</v>
      </c>
      <c r="U210" s="143"/>
      <c r="V210" s="87" t="s">
        <v>1104</v>
      </c>
      <c r="W210" s="75" t="s">
        <v>1113</v>
      </c>
      <c r="X210" s="75">
        <v>2</v>
      </c>
      <c r="Y210" s="75" t="s">
        <v>1104</v>
      </c>
      <c r="Z210" s="75">
        <v>1</v>
      </c>
      <c r="AA210" s="75" t="s">
        <v>1106</v>
      </c>
      <c r="AB210" s="75" t="s">
        <v>1106</v>
      </c>
      <c r="AC210" s="75" t="s">
        <v>148</v>
      </c>
      <c r="AD210" s="74" t="s">
        <v>1114</v>
      </c>
      <c r="AE210" s="74"/>
      <c r="AF210" s="142"/>
      <c r="AG210" s="144" t="s">
        <v>1104</v>
      </c>
      <c r="AH210" s="75" t="s">
        <v>1113</v>
      </c>
      <c r="AI210" s="75">
        <v>2</v>
      </c>
      <c r="AJ210" s="75" t="s">
        <v>1104</v>
      </c>
      <c r="AK210" s="75">
        <v>1</v>
      </c>
      <c r="AL210" s="75" t="s">
        <v>1106</v>
      </c>
      <c r="AM210" s="75" t="s">
        <v>1106</v>
      </c>
      <c r="AN210" s="75" t="s">
        <v>148</v>
      </c>
      <c r="AP210" s="95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</row>
    <row r="211" spans="1:204" s="145" customFormat="1" ht="15" customHeight="1">
      <c r="A211" s="68" t="s">
        <v>75</v>
      </c>
      <c r="B211" s="69" t="s">
        <v>1115</v>
      </c>
      <c r="C211" s="70" t="s">
        <v>1106</v>
      </c>
      <c r="D211" s="71" t="s">
        <v>1116</v>
      </c>
      <c r="E211" s="72" t="s">
        <v>1117</v>
      </c>
      <c r="F211" s="70" t="s">
        <v>1118</v>
      </c>
      <c r="G211" s="70" t="s">
        <v>1119</v>
      </c>
      <c r="H211" s="70" t="s">
        <v>1111</v>
      </c>
      <c r="I211" s="74" t="s">
        <v>50</v>
      </c>
      <c r="J211" s="75" t="s">
        <v>51</v>
      </c>
      <c r="K211" s="75">
        <v>949570443</v>
      </c>
      <c r="L211" s="141"/>
      <c r="M211" s="70"/>
      <c r="N211" s="70" t="s">
        <v>1097</v>
      </c>
      <c r="O211" s="70"/>
      <c r="P211" s="70" t="s">
        <v>1097</v>
      </c>
      <c r="Q211" s="142"/>
      <c r="R211" s="75"/>
      <c r="S211" s="75"/>
      <c r="T211" s="70" t="s">
        <v>1112</v>
      </c>
      <c r="U211" s="143"/>
      <c r="V211" s="87" t="s">
        <v>1104</v>
      </c>
      <c r="W211" s="75" t="s">
        <v>1101</v>
      </c>
      <c r="X211" s="75">
        <v>1</v>
      </c>
      <c r="Y211" s="75" t="s">
        <v>1104</v>
      </c>
      <c r="Z211" s="75">
        <v>1</v>
      </c>
      <c r="AA211" s="75" t="s">
        <v>1104</v>
      </c>
      <c r="AB211" s="75">
        <v>1</v>
      </c>
      <c r="AC211" s="75" t="s">
        <v>57</v>
      </c>
      <c r="AD211" s="74" t="s">
        <v>1120</v>
      </c>
      <c r="AE211" s="74"/>
      <c r="AF211" s="142"/>
      <c r="AG211" s="144" t="s">
        <v>1104</v>
      </c>
      <c r="AH211" s="75" t="s">
        <v>1101</v>
      </c>
      <c r="AI211" s="75">
        <v>1</v>
      </c>
      <c r="AJ211" s="75" t="s">
        <v>1104</v>
      </c>
      <c r="AK211" s="75">
        <v>1</v>
      </c>
      <c r="AL211" s="75" t="s">
        <v>1104</v>
      </c>
      <c r="AM211" s="75">
        <v>1</v>
      </c>
      <c r="AN211" s="75" t="s">
        <v>57</v>
      </c>
      <c r="AP211" s="95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</row>
    <row r="212" spans="1:204" s="159" customFormat="1" ht="15" customHeight="1">
      <c r="A212" s="146" t="s">
        <v>85</v>
      </c>
      <c r="B212" s="82" t="s">
        <v>1121</v>
      </c>
      <c r="C212" s="147" t="s">
        <v>1106</v>
      </c>
      <c r="D212" s="148" t="s">
        <v>805</v>
      </c>
      <c r="E212" s="149" t="s">
        <v>806</v>
      </c>
      <c r="F212" s="150" t="s">
        <v>1122</v>
      </c>
      <c r="G212" s="148" t="s">
        <v>1123</v>
      </c>
      <c r="H212" s="151" t="s">
        <v>1124</v>
      </c>
      <c r="I212" s="673" t="s">
        <v>101</v>
      </c>
      <c r="J212" s="152" t="s">
        <v>685</v>
      </c>
      <c r="K212" s="153">
        <v>949662108</v>
      </c>
      <c r="L212" s="154"/>
      <c r="M212" s="148"/>
      <c r="N212" s="148" t="s">
        <v>1097</v>
      </c>
      <c r="O212" s="148"/>
      <c r="P212" s="148" t="s">
        <v>1097</v>
      </c>
      <c r="Q212" s="155"/>
      <c r="R212" s="152"/>
      <c r="S212" s="152"/>
      <c r="T212" s="87" t="s">
        <v>1125</v>
      </c>
      <c r="U212" s="156"/>
      <c r="V212" s="148" t="s">
        <v>1100</v>
      </c>
      <c r="W212" s="152" t="s">
        <v>1101</v>
      </c>
      <c r="X212" s="153"/>
      <c r="Y212" s="148" t="s">
        <v>1100</v>
      </c>
      <c r="Z212" s="153"/>
      <c r="AA212" s="157" t="s">
        <v>1102</v>
      </c>
      <c r="AB212" s="153"/>
      <c r="AC212" s="153" t="s">
        <v>72</v>
      </c>
      <c r="AD212" s="83" t="s">
        <v>1126</v>
      </c>
      <c r="AE212" s="83"/>
      <c r="AF212" s="155"/>
      <c r="AG212" s="158">
        <v>42772</v>
      </c>
      <c r="AH212" s="152" t="s">
        <v>1101</v>
      </c>
      <c r="AI212" s="153"/>
      <c r="AJ212" s="157">
        <v>42772</v>
      </c>
      <c r="AK212" s="153"/>
      <c r="AL212" s="157">
        <v>42772</v>
      </c>
      <c r="AM212" s="153"/>
      <c r="AN212" s="153" t="s">
        <v>72</v>
      </c>
      <c r="AP212" s="834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</row>
    <row r="213" spans="1:204" s="18" customFormat="1" ht="15" customHeight="1">
      <c r="A213" s="53" t="s">
        <v>97</v>
      </c>
      <c r="B213" s="84" t="s">
        <v>1127</v>
      </c>
      <c r="C213" s="55" t="s">
        <v>1128</v>
      </c>
      <c r="D213" s="56" t="s">
        <v>1129</v>
      </c>
      <c r="E213" s="57" t="s">
        <v>1130</v>
      </c>
      <c r="F213" s="55" t="s">
        <v>1131</v>
      </c>
      <c r="G213" s="55" t="s">
        <v>1132</v>
      </c>
      <c r="H213" s="55" t="s">
        <v>1111</v>
      </c>
      <c r="I213" s="59" t="s">
        <v>50</v>
      </c>
      <c r="J213" s="60" t="s">
        <v>51</v>
      </c>
      <c r="K213" s="60">
        <v>999865719</v>
      </c>
      <c r="L213" s="61"/>
      <c r="M213" s="55"/>
      <c r="N213" s="55" t="s">
        <v>1097</v>
      </c>
      <c r="O213" s="55"/>
      <c r="P213" s="55" t="s">
        <v>1097</v>
      </c>
      <c r="Q213"/>
      <c r="R213" s="60" t="s">
        <v>1133</v>
      </c>
      <c r="S213" s="60" t="s">
        <v>1099</v>
      </c>
      <c r="T213" s="55"/>
      <c r="U213" s="63"/>
      <c r="V213" s="88" t="s">
        <v>1100</v>
      </c>
      <c r="W213" s="60" t="s">
        <v>1101</v>
      </c>
      <c r="X213" s="60">
        <v>1</v>
      </c>
      <c r="Y213" s="88" t="s">
        <v>1100</v>
      </c>
      <c r="Z213" s="60">
        <v>1</v>
      </c>
      <c r="AA213" s="60" t="s">
        <v>1102</v>
      </c>
      <c r="AB213" s="60" t="s">
        <v>1106</v>
      </c>
      <c r="AC213" s="60" t="s">
        <v>57</v>
      </c>
      <c r="AD213" s="59" t="s">
        <v>1134</v>
      </c>
      <c r="AE213" s="59"/>
      <c r="AF213"/>
      <c r="AG213" s="140">
        <v>61</v>
      </c>
      <c r="AH213" s="60" t="s">
        <v>1101</v>
      </c>
      <c r="AI213" s="60">
        <v>1</v>
      </c>
      <c r="AJ213" s="60">
        <v>61</v>
      </c>
      <c r="AK213" s="60">
        <v>1</v>
      </c>
      <c r="AL213" s="60" t="s">
        <v>1106</v>
      </c>
      <c r="AM213" s="60" t="s">
        <v>1106</v>
      </c>
      <c r="AN213" s="60" t="s">
        <v>57</v>
      </c>
      <c r="AP213" s="639"/>
    </row>
    <row r="214" spans="1:204" s="18" customFormat="1" ht="15" customHeight="1">
      <c r="A214" s="53" t="s">
        <v>103</v>
      </c>
      <c r="B214" s="84" t="s">
        <v>1135</v>
      </c>
      <c r="C214" s="55" t="s">
        <v>1136</v>
      </c>
      <c r="D214" s="56" t="s">
        <v>1137</v>
      </c>
      <c r="E214" s="57" t="s">
        <v>1138</v>
      </c>
      <c r="F214" s="160" t="s">
        <v>1139</v>
      </c>
      <c r="G214" s="55" t="s">
        <v>1140</v>
      </c>
      <c r="H214" s="55" t="s">
        <v>1111</v>
      </c>
      <c r="I214" s="59" t="s">
        <v>50</v>
      </c>
      <c r="J214" s="60" t="s">
        <v>51</v>
      </c>
      <c r="K214" s="60">
        <v>999843894</v>
      </c>
      <c r="L214" s="61"/>
      <c r="M214" s="55"/>
      <c r="N214" s="55" t="s">
        <v>1097</v>
      </c>
      <c r="O214" s="55"/>
      <c r="P214" s="55" t="s">
        <v>1097</v>
      </c>
      <c r="Q214"/>
      <c r="R214" s="60" t="s">
        <v>1141</v>
      </c>
      <c r="S214" s="60" t="s">
        <v>1099</v>
      </c>
      <c r="T214" s="55"/>
      <c r="U214" s="63"/>
      <c r="V214" s="88" t="s">
        <v>1100</v>
      </c>
      <c r="W214" s="60" t="s">
        <v>1142</v>
      </c>
      <c r="X214" s="60">
        <v>2</v>
      </c>
      <c r="Y214" s="88" t="s">
        <v>1100</v>
      </c>
      <c r="Z214" s="60">
        <v>1</v>
      </c>
      <c r="AA214" s="60" t="s">
        <v>1102</v>
      </c>
      <c r="AB214" s="60">
        <v>1</v>
      </c>
      <c r="AC214" s="60" t="s">
        <v>72</v>
      </c>
      <c r="AD214" s="59" t="s">
        <v>1143</v>
      </c>
      <c r="AE214" s="59"/>
      <c r="AF214"/>
      <c r="AG214" s="140" t="s">
        <v>1144</v>
      </c>
      <c r="AH214" s="60" t="s">
        <v>1142</v>
      </c>
      <c r="AI214" s="60">
        <v>2</v>
      </c>
      <c r="AJ214" s="60" t="s">
        <v>1144</v>
      </c>
      <c r="AK214" s="60">
        <v>1</v>
      </c>
      <c r="AL214" s="60" t="s">
        <v>1144</v>
      </c>
      <c r="AM214" s="60">
        <v>1</v>
      </c>
      <c r="AN214" s="60" t="s">
        <v>72</v>
      </c>
      <c r="AP214" s="639"/>
    </row>
    <row r="215" spans="1:204" s="18" customFormat="1" ht="15" customHeight="1">
      <c r="A215" s="53" t="s">
        <v>114</v>
      </c>
      <c r="B215" s="84" t="s">
        <v>1145</v>
      </c>
      <c r="C215" s="55" t="s">
        <v>1146</v>
      </c>
      <c r="D215" s="56" t="s">
        <v>1147</v>
      </c>
      <c r="E215" s="57" t="s">
        <v>541</v>
      </c>
      <c r="F215" s="160" t="s">
        <v>1148</v>
      </c>
      <c r="G215" s="55" t="s">
        <v>1149</v>
      </c>
      <c r="H215" s="55" t="s">
        <v>1111</v>
      </c>
      <c r="I215" s="59" t="s">
        <v>50</v>
      </c>
      <c r="J215" s="60" t="s">
        <v>300</v>
      </c>
      <c r="K215" s="60">
        <v>999848744</v>
      </c>
      <c r="L215" s="61"/>
      <c r="M215" s="55"/>
      <c r="N215" s="55" t="s">
        <v>1097</v>
      </c>
      <c r="O215" s="55"/>
      <c r="P215" s="55" t="s">
        <v>1097</v>
      </c>
      <c r="Q215"/>
      <c r="R215" s="60" t="s">
        <v>545</v>
      </c>
      <c r="S215" s="60" t="s">
        <v>1099</v>
      </c>
      <c r="T215" s="55"/>
      <c r="U215" s="63"/>
      <c r="V215" s="88" t="s">
        <v>1100</v>
      </c>
      <c r="W215" s="60" t="s">
        <v>1101</v>
      </c>
      <c r="X215" s="60">
        <v>2</v>
      </c>
      <c r="Y215" s="88" t="s">
        <v>1100</v>
      </c>
      <c r="Z215" s="60">
        <v>2</v>
      </c>
      <c r="AA215" s="60" t="s">
        <v>1102</v>
      </c>
      <c r="AB215" s="60" t="s">
        <v>1106</v>
      </c>
      <c r="AC215" s="60" t="s">
        <v>72</v>
      </c>
      <c r="AD215" s="59" t="s">
        <v>1150</v>
      </c>
      <c r="AE215" s="59"/>
      <c r="AF215"/>
      <c r="AG215" s="140" t="s">
        <v>1151</v>
      </c>
      <c r="AH215" s="60" t="s">
        <v>1101</v>
      </c>
      <c r="AI215" s="60">
        <v>2</v>
      </c>
      <c r="AJ215" s="60" t="s">
        <v>1151</v>
      </c>
      <c r="AK215" s="60">
        <v>2</v>
      </c>
      <c r="AL215" s="60" t="s">
        <v>1151</v>
      </c>
      <c r="AM215" s="60" t="s">
        <v>1106</v>
      </c>
      <c r="AN215" s="60" t="s">
        <v>72</v>
      </c>
      <c r="AP215" s="639"/>
    </row>
    <row r="216" spans="1:204" s="18" customFormat="1" ht="15" customHeight="1">
      <c r="A216" s="53" t="s">
        <v>123</v>
      </c>
      <c r="B216" s="84" t="s">
        <v>1145</v>
      </c>
      <c r="C216" s="55" t="s">
        <v>1152</v>
      </c>
      <c r="D216" s="56" t="s">
        <v>1147</v>
      </c>
      <c r="E216" s="57" t="s">
        <v>541</v>
      </c>
      <c r="F216" s="160" t="s">
        <v>1148</v>
      </c>
      <c r="G216" s="55" t="s">
        <v>1153</v>
      </c>
      <c r="H216" s="55" t="s">
        <v>1111</v>
      </c>
      <c r="I216" s="59" t="s">
        <v>50</v>
      </c>
      <c r="J216" s="60" t="s">
        <v>51</v>
      </c>
      <c r="K216" s="60">
        <v>999848744</v>
      </c>
      <c r="L216" s="61"/>
      <c r="M216" s="55"/>
      <c r="N216" s="55" t="s">
        <v>1097</v>
      </c>
      <c r="O216" s="55"/>
      <c r="P216" s="55" t="s">
        <v>1097</v>
      </c>
      <c r="Q216"/>
      <c r="R216" s="60" t="s">
        <v>545</v>
      </c>
      <c r="S216" s="60" t="s">
        <v>1099</v>
      </c>
      <c r="T216" s="55"/>
      <c r="U216" s="63"/>
      <c r="V216" s="88" t="s">
        <v>1100</v>
      </c>
      <c r="W216" s="60" t="s">
        <v>1101</v>
      </c>
      <c r="X216" s="60">
        <v>2</v>
      </c>
      <c r="Y216" s="88" t="s">
        <v>1100</v>
      </c>
      <c r="Z216" s="60">
        <v>1</v>
      </c>
      <c r="AA216" s="60" t="s">
        <v>1102</v>
      </c>
      <c r="AB216" s="60">
        <v>1</v>
      </c>
      <c r="AC216" s="60" t="s">
        <v>72</v>
      </c>
      <c r="AD216" s="59" t="s">
        <v>1154</v>
      </c>
      <c r="AE216" s="59"/>
      <c r="AF216"/>
      <c r="AG216" s="140" t="s">
        <v>1151</v>
      </c>
      <c r="AH216" s="60" t="s">
        <v>1101</v>
      </c>
      <c r="AI216" s="60">
        <v>2</v>
      </c>
      <c r="AJ216" s="60" t="s">
        <v>1151</v>
      </c>
      <c r="AK216" s="60">
        <v>1</v>
      </c>
      <c r="AL216" s="60" t="s">
        <v>1151</v>
      </c>
      <c r="AM216" s="60">
        <v>1</v>
      </c>
      <c r="AN216" s="60" t="s">
        <v>72</v>
      </c>
      <c r="AP216" s="639"/>
    </row>
    <row r="217" spans="1:204" s="159" customFormat="1" ht="15" customHeight="1">
      <c r="A217" s="146" t="s">
        <v>134</v>
      </c>
      <c r="B217" s="82" t="s">
        <v>1155</v>
      </c>
      <c r="C217" s="150" t="s">
        <v>1156</v>
      </c>
      <c r="D217" s="148" t="s">
        <v>78</v>
      </c>
      <c r="E217" s="149" t="s">
        <v>79</v>
      </c>
      <c r="F217" s="161" t="s">
        <v>1157</v>
      </c>
      <c r="G217" s="150" t="s">
        <v>1158</v>
      </c>
      <c r="H217" s="150" t="s">
        <v>1111</v>
      </c>
      <c r="I217" s="673" t="s">
        <v>101</v>
      </c>
      <c r="J217" s="152" t="s">
        <v>51</v>
      </c>
      <c r="K217" s="152">
        <v>949603908</v>
      </c>
      <c r="L217" s="162"/>
      <c r="M217" s="150"/>
      <c r="N217" s="148" t="s">
        <v>1097</v>
      </c>
      <c r="O217" s="150"/>
      <c r="P217" s="148" t="s">
        <v>1097</v>
      </c>
      <c r="Q217" s="155"/>
      <c r="R217" s="152"/>
      <c r="S217" s="152"/>
      <c r="T217" s="150" t="s">
        <v>1159</v>
      </c>
      <c r="U217" s="163"/>
      <c r="V217" s="148" t="s">
        <v>1100</v>
      </c>
      <c r="W217" s="152" t="s">
        <v>1101</v>
      </c>
      <c r="X217" s="152">
        <v>1</v>
      </c>
      <c r="Y217" s="148" t="s">
        <v>1100</v>
      </c>
      <c r="Z217" s="152">
        <v>2</v>
      </c>
      <c r="AA217" s="157" t="s">
        <v>1102</v>
      </c>
      <c r="AB217" s="152">
        <v>1</v>
      </c>
      <c r="AC217" s="152" t="s">
        <v>148</v>
      </c>
      <c r="AD217" s="83" t="s">
        <v>1143</v>
      </c>
      <c r="AE217" s="83"/>
      <c r="AF217" s="155"/>
      <c r="AG217" s="164" t="s">
        <v>1160</v>
      </c>
      <c r="AH217" s="152" t="s">
        <v>1101</v>
      </c>
      <c r="AI217" s="152">
        <v>1</v>
      </c>
      <c r="AJ217" s="152" t="s">
        <v>1161</v>
      </c>
      <c r="AK217" s="152">
        <v>2</v>
      </c>
      <c r="AL217" s="152" t="s">
        <v>1161</v>
      </c>
      <c r="AM217" s="152">
        <v>1</v>
      </c>
      <c r="AN217" s="152" t="s">
        <v>148</v>
      </c>
      <c r="AP217" s="834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</row>
    <row r="218" spans="1:204" s="145" customFormat="1" ht="15" customHeight="1">
      <c r="A218" s="68" t="s">
        <v>141</v>
      </c>
      <c r="B218" s="69" t="s">
        <v>1162</v>
      </c>
      <c r="C218" s="70" t="s">
        <v>1106</v>
      </c>
      <c r="D218" s="71" t="s">
        <v>1163</v>
      </c>
      <c r="E218" s="72" t="s">
        <v>1164</v>
      </c>
      <c r="F218" s="165" t="s">
        <v>1165</v>
      </c>
      <c r="G218" s="70" t="s">
        <v>1166</v>
      </c>
      <c r="H218" s="70" t="s">
        <v>1111</v>
      </c>
      <c r="I218" s="166" t="s">
        <v>101</v>
      </c>
      <c r="J218" s="75" t="s">
        <v>51</v>
      </c>
      <c r="K218" s="75">
        <v>999856213</v>
      </c>
      <c r="L218" s="141"/>
      <c r="M218" s="70"/>
      <c r="N218" s="71" t="s">
        <v>1097</v>
      </c>
      <c r="O218" s="70"/>
      <c r="P218" s="71" t="s">
        <v>1097</v>
      </c>
      <c r="Q218" s="142"/>
      <c r="R218" s="75"/>
      <c r="S218" s="75"/>
      <c r="T218" s="70" t="s">
        <v>1112</v>
      </c>
      <c r="U218" s="143"/>
      <c r="V218" s="87" t="s">
        <v>1167</v>
      </c>
      <c r="W218" s="75" t="s">
        <v>1101</v>
      </c>
      <c r="X218" s="75">
        <v>6</v>
      </c>
      <c r="Y218" s="75" t="s">
        <v>1167</v>
      </c>
      <c r="Z218" s="75">
        <v>2</v>
      </c>
      <c r="AA218" s="75">
        <v>71</v>
      </c>
      <c r="AB218" s="75">
        <v>2</v>
      </c>
      <c r="AC218" s="75" t="s">
        <v>57</v>
      </c>
      <c r="AD218" s="74" t="s">
        <v>1168</v>
      </c>
      <c r="AE218" s="74"/>
      <c r="AF218" s="142"/>
      <c r="AG218" s="144" t="s">
        <v>1167</v>
      </c>
      <c r="AH218" s="75" t="s">
        <v>1101</v>
      </c>
      <c r="AI218" s="75">
        <v>6</v>
      </c>
      <c r="AJ218" s="75" t="s">
        <v>1167</v>
      </c>
      <c r="AK218" s="75">
        <v>2</v>
      </c>
      <c r="AL218" s="75">
        <v>71</v>
      </c>
      <c r="AM218" s="75">
        <v>2</v>
      </c>
      <c r="AN218" s="75" t="s">
        <v>57</v>
      </c>
      <c r="AP218" s="95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</row>
    <row r="219" spans="1:204" s="145" customFormat="1" ht="15" customHeight="1">
      <c r="A219" s="68" t="s">
        <v>149</v>
      </c>
      <c r="B219" s="69" t="s">
        <v>1169</v>
      </c>
      <c r="C219" s="70" t="s">
        <v>1170</v>
      </c>
      <c r="D219" s="71" t="s">
        <v>1171</v>
      </c>
      <c r="E219" s="72" t="s">
        <v>1172</v>
      </c>
      <c r="F219" s="165" t="s">
        <v>1173</v>
      </c>
      <c r="G219" s="70" t="s">
        <v>1174</v>
      </c>
      <c r="H219" s="70" t="s">
        <v>1111</v>
      </c>
      <c r="I219" s="74" t="s">
        <v>50</v>
      </c>
      <c r="J219" s="75" t="s">
        <v>51</v>
      </c>
      <c r="K219" s="75">
        <v>999873091</v>
      </c>
      <c r="L219" s="141"/>
      <c r="M219" s="70"/>
      <c r="N219" s="70" t="s">
        <v>1097</v>
      </c>
      <c r="O219" s="70"/>
      <c r="P219" s="70" t="s">
        <v>1097</v>
      </c>
      <c r="Q219" s="142"/>
      <c r="R219" s="75"/>
      <c r="S219" s="75"/>
      <c r="T219" s="70" t="s">
        <v>1112</v>
      </c>
      <c r="U219" s="143"/>
      <c r="V219" s="87" t="s">
        <v>1175</v>
      </c>
      <c r="W219" s="75" t="s">
        <v>1113</v>
      </c>
      <c r="X219" s="75">
        <v>2</v>
      </c>
      <c r="Y219" s="75" t="s">
        <v>1106</v>
      </c>
      <c r="Z219" s="75" t="s">
        <v>1106</v>
      </c>
      <c r="AA219" s="75" t="s">
        <v>1106</v>
      </c>
      <c r="AB219" s="75" t="s">
        <v>1106</v>
      </c>
      <c r="AC219" s="75" t="s">
        <v>57</v>
      </c>
      <c r="AD219" s="74" t="s">
        <v>1176</v>
      </c>
      <c r="AE219" s="74"/>
      <c r="AF219" s="142"/>
      <c r="AG219" s="144" t="s">
        <v>1175</v>
      </c>
      <c r="AH219" s="75" t="s">
        <v>1113</v>
      </c>
      <c r="AI219" s="75">
        <v>2</v>
      </c>
      <c r="AJ219" s="75" t="s">
        <v>1106</v>
      </c>
      <c r="AK219" s="75" t="s">
        <v>1106</v>
      </c>
      <c r="AL219" s="75" t="s">
        <v>1106</v>
      </c>
      <c r="AM219" s="75" t="s">
        <v>1106</v>
      </c>
      <c r="AN219" s="75" t="s">
        <v>57</v>
      </c>
      <c r="AP219" s="95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</row>
    <row r="220" spans="1:204" s="145" customFormat="1" ht="15" customHeight="1">
      <c r="A220" s="68" t="s">
        <v>157</v>
      </c>
      <c r="B220" s="69" t="s">
        <v>1177</v>
      </c>
      <c r="C220" s="70" t="s">
        <v>1178</v>
      </c>
      <c r="D220" s="71" t="s">
        <v>1179</v>
      </c>
      <c r="E220" s="72" t="s">
        <v>1180</v>
      </c>
      <c r="F220" s="165" t="s">
        <v>1181</v>
      </c>
      <c r="G220" s="70" t="s">
        <v>1182</v>
      </c>
      <c r="H220" s="70" t="s">
        <v>1183</v>
      </c>
      <c r="I220" s="74" t="s">
        <v>50</v>
      </c>
      <c r="J220" s="75" t="s">
        <v>51</v>
      </c>
      <c r="K220" s="75">
        <v>951208385</v>
      </c>
      <c r="L220" s="141"/>
      <c r="M220" s="70"/>
      <c r="N220" s="70" t="s">
        <v>1097</v>
      </c>
      <c r="O220" s="70"/>
      <c r="P220" s="70" t="s">
        <v>1097</v>
      </c>
      <c r="Q220" s="142"/>
      <c r="R220" s="75"/>
      <c r="S220" s="75"/>
      <c r="T220" s="70" t="s">
        <v>1112</v>
      </c>
      <c r="U220" s="143"/>
      <c r="V220" s="87">
        <v>441</v>
      </c>
      <c r="W220" s="75" t="s">
        <v>1101</v>
      </c>
      <c r="X220" s="75">
        <v>1</v>
      </c>
      <c r="Y220" s="75">
        <v>441</v>
      </c>
      <c r="Z220" s="75">
        <v>1</v>
      </c>
      <c r="AA220" s="75" t="s">
        <v>1106</v>
      </c>
      <c r="AB220" s="75" t="s">
        <v>1106</v>
      </c>
      <c r="AC220" s="75" t="s">
        <v>148</v>
      </c>
      <c r="AD220" s="74" t="s">
        <v>1184</v>
      </c>
      <c r="AE220" s="74"/>
      <c r="AF220" s="142"/>
      <c r="AG220" s="144">
        <v>441</v>
      </c>
      <c r="AH220" s="75" t="s">
        <v>1101</v>
      </c>
      <c r="AI220" s="75">
        <v>1</v>
      </c>
      <c r="AJ220" s="75">
        <v>441</v>
      </c>
      <c r="AK220" s="75">
        <v>1</v>
      </c>
      <c r="AL220" s="75" t="s">
        <v>1106</v>
      </c>
      <c r="AM220" s="75" t="s">
        <v>1106</v>
      </c>
      <c r="AN220" s="75" t="s">
        <v>148</v>
      </c>
      <c r="AP220" s="95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</row>
    <row r="221" spans="1:204" s="145" customFormat="1" ht="15" customHeight="1">
      <c r="A221" s="68" t="s">
        <v>165</v>
      </c>
      <c r="B221" s="69" t="s">
        <v>1185</v>
      </c>
      <c r="C221" s="70" t="s">
        <v>1186</v>
      </c>
      <c r="D221" s="71" t="s">
        <v>1187</v>
      </c>
      <c r="E221" s="72" t="s">
        <v>1188</v>
      </c>
      <c r="F221" s="165" t="s">
        <v>1189</v>
      </c>
      <c r="G221" s="70" t="s">
        <v>1190</v>
      </c>
      <c r="H221" s="70" t="s">
        <v>1191</v>
      </c>
      <c r="I221" s="74" t="s">
        <v>50</v>
      </c>
      <c r="J221" s="75" t="s">
        <v>685</v>
      </c>
      <c r="K221" s="75">
        <v>999880172</v>
      </c>
      <c r="L221" s="141"/>
      <c r="M221" s="70"/>
      <c r="N221" s="70" t="s">
        <v>1097</v>
      </c>
      <c r="O221" s="70"/>
      <c r="P221" s="70" t="s">
        <v>1097</v>
      </c>
      <c r="Q221" s="142"/>
      <c r="R221" s="75"/>
      <c r="S221" s="75"/>
      <c r="T221" s="70" t="s">
        <v>1112</v>
      </c>
      <c r="U221" s="143"/>
      <c r="V221" s="87" t="s">
        <v>1151</v>
      </c>
      <c r="W221" s="75" t="s">
        <v>1101</v>
      </c>
      <c r="X221" s="75">
        <v>2</v>
      </c>
      <c r="Y221" s="75" t="s">
        <v>1151</v>
      </c>
      <c r="Z221" s="75">
        <v>2</v>
      </c>
      <c r="AA221" s="75">
        <v>2</v>
      </c>
      <c r="AB221" s="75" t="s">
        <v>1106</v>
      </c>
      <c r="AC221" s="75" t="s">
        <v>72</v>
      </c>
      <c r="AD221" s="74" t="s">
        <v>1192</v>
      </c>
      <c r="AE221" s="74"/>
      <c r="AF221" s="142"/>
      <c r="AG221" s="144" t="s">
        <v>1151</v>
      </c>
      <c r="AH221" s="75" t="s">
        <v>1101</v>
      </c>
      <c r="AI221" s="75">
        <v>2</v>
      </c>
      <c r="AJ221" s="75" t="s">
        <v>1151</v>
      </c>
      <c r="AK221" s="75">
        <v>2</v>
      </c>
      <c r="AL221" s="75">
        <v>2</v>
      </c>
      <c r="AM221" s="75" t="s">
        <v>1106</v>
      </c>
      <c r="AN221" s="75" t="s">
        <v>72</v>
      </c>
      <c r="AP221" s="95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</row>
    <row r="222" spans="1:204" s="18" customFormat="1" ht="15" customHeight="1">
      <c r="A222" s="53" t="s">
        <v>177</v>
      </c>
      <c r="B222" s="84" t="s">
        <v>1193</v>
      </c>
      <c r="C222" s="55" t="s">
        <v>1194</v>
      </c>
      <c r="D222" s="56" t="s">
        <v>1195</v>
      </c>
      <c r="E222" s="57" t="s">
        <v>1196</v>
      </c>
      <c r="F222" s="160" t="s">
        <v>1197</v>
      </c>
      <c r="G222" s="55" t="s">
        <v>1198</v>
      </c>
      <c r="H222" s="55" t="s">
        <v>1111</v>
      </c>
      <c r="I222" s="59" t="s">
        <v>50</v>
      </c>
      <c r="J222" s="60" t="s">
        <v>51</v>
      </c>
      <c r="K222" s="60">
        <v>999983962</v>
      </c>
      <c r="L222" s="61"/>
      <c r="M222" s="55"/>
      <c r="N222" s="55" t="s">
        <v>1097</v>
      </c>
      <c r="O222" s="55"/>
      <c r="P222" s="55" t="s">
        <v>1097</v>
      </c>
      <c r="Q222"/>
      <c r="R222" s="60" t="s">
        <v>1199</v>
      </c>
      <c r="S222" s="60" t="s">
        <v>1099</v>
      </c>
      <c r="T222" s="55"/>
      <c r="U222" s="63"/>
      <c r="V222" s="88" t="s">
        <v>1100</v>
      </c>
      <c r="W222" s="60" t="s">
        <v>1113</v>
      </c>
      <c r="X222" s="60">
        <v>2</v>
      </c>
      <c r="Y222" s="88" t="s">
        <v>1100</v>
      </c>
      <c r="Z222" s="60">
        <v>3</v>
      </c>
      <c r="AA222" s="60" t="s">
        <v>1102</v>
      </c>
      <c r="AB222" s="60" t="s">
        <v>1106</v>
      </c>
      <c r="AC222" s="60" t="s">
        <v>57</v>
      </c>
      <c r="AD222" s="59" t="s">
        <v>1200</v>
      </c>
      <c r="AE222" s="59"/>
      <c r="AF222"/>
      <c r="AG222" s="140" t="s">
        <v>1201</v>
      </c>
      <c r="AH222" s="60" t="s">
        <v>1113</v>
      </c>
      <c r="AI222" s="60">
        <v>2</v>
      </c>
      <c r="AJ222" s="60" t="s">
        <v>1201</v>
      </c>
      <c r="AK222" s="60">
        <v>3</v>
      </c>
      <c r="AL222" s="60" t="s">
        <v>1106</v>
      </c>
      <c r="AM222" s="60" t="s">
        <v>1106</v>
      </c>
      <c r="AN222" s="60" t="s">
        <v>57</v>
      </c>
      <c r="AP222" s="639"/>
    </row>
    <row r="223" spans="1:204" s="18" customFormat="1" ht="15" customHeight="1">
      <c r="A223" s="53" t="s">
        <v>184</v>
      </c>
      <c r="B223" s="84" t="s">
        <v>1202</v>
      </c>
      <c r="C223" s="55" t="s">
        <v>1203</v>
      </c>
      <c r="D223" s="56" t="s">
        <v>45</v>
      </c>
      <c r="E223" s="57" t="s">
        <v>46</v>
      </c>
      <c r="F223" s="160" t="s">
        <v>1204</v>
      </c>
      <c r="G223" s="55" t="s">
        <v>1205</v>
      </c>
      <c r="H223" s="55" t="s">
        <v>1111</v>
      </c>
      <c r="I223" s="59" t="s">
        <v>50</v>
      </c>
      <c r="J223" s="60" t="s">
        <v>51</v>
      </c>
      <c r="K223" s="60">
        <v>999897729</v>
      </c>
      <c r="L223" s="61"/>
      <c r="M223" s="55"/>
      <c r="N223" s="55" t="s">
        <v>1097</v>
      </c>
      <c r="O223" s="55"/>
      <c r="P223" s="55" t="s">
        <v>1097</v>
      </c>
      <c r="Q223"/>
      <c r="R223" s="60" t="s">
        <v>55</v>
      </c>
      <c r="S223" s="60" t="s">
        <v>1099</v>
      </c>
      <c r="T223" s="55"/>
      <c r="U223" s="63"/>
      <c r="V223" s="88" t="s">
        <v>1100</v>
      </c>
      <c r="W223" s="60" t="s">
        <v>1113</v>
      </c>
      <c r="X223" s="60">
        <v>2</v>
      </c>
      <c r="Y223" s="88" t="s">
        <v>1100</v>
      </c>
      <c r="Z223" s="60">
        <v>2</v>
      </c>
      <c r="AA223" s="60" t="s">
        <v>1102</v>
      </c>
      <c r="AB223" s="60" t="s">
        <v>1106</v>
      </c>
      <c r="AC223" s="60" t="s">
        <v>57</v>
      </c>
      <c r="AD223" s="59" t="s">
        <v>1206</v>
      </c>
      <c r="AE223" s="59"/>
      <c r="AF223"/>
      <c r="AG223" s="140">
        <v>523</v>
      </c>
      <c r="AH223" s="60" t="s">
        <v>1113</v>
      </c>
      <c r="AI223" s="60">
        <v>2</v>
      </c>
      <c r="AJ223" s="60">
        <v>523</v>
      </c>
      <c r="AK223" s="60">
        <v>2</v>
      </c>
      <c r="AL223" s="60" t="s">
        <v>1106</v>
      </c>
      <c r="AM223" s="60" t="s">
        <v>1106</v>
      </c>
      <c r="AN223" s="60" t="s">
        <v>57</v>
      </c>
      <c r="AP223" s="639"/>
    </row>
    <row r="224" spans="1:204" s="145" customFormat="1" ht="15" customHeight="1">
      <c r="A224" s="68" t="s">
        <v>195</v>
      </c>
      <c r="B224" s="69" t="s">
        <v>1207</v>
      </c>
      <c r="C224" s="70" t="s">
        <v>1106</v>
      </c>
      <c r="D224" s="71" t="s">
        <v>396</v>
      </c>
      <c r="E224" s="72" t="s">
        <v>397</v>
      </c>
      <c r="F224" s="165" t="s">
        <v>1208</v>
      </c>
      <c r="G224" s="70" t="s">
        <v>1209</v>
      </c>
      <c r="H224" s="70" t="s">
        <v>1111</v>
      </c>
      <c r="I224" s="74" t="s">
        <v>50</v>
      </c>
      <c r="J224" s="75" t="s">
        <v>51</v>
      </c>
      <c r="K224" s="75">
        <v>999651543</v>
      </c>
      <c r="L224" s="141"/>
      <c r="M224" s="70"/>
      <c r="N224" s="70" t="s">
        <v>1097</v>
      </c>
      <c r="O224" s="70"/>
      <c r="P224" s="70" t="s">
        <v>1097</v>
      </c>
      <c r="Q224" s="142"/>
      <c r="R224" s="75"/>
      <c r="S224" s="75"/>
      <c r="T224" s="70" t="s">
        <v>1112</v>
      </c>
      <c r="U224" s="143"/>
      <c r="V224" s="87" t="s">
        <v>1151</v>
      </c>
      <c r="W224" s="75" t="s">
        <v>1101</v>
      </c>
      <c r="X224" s="75">
        <v>2</v>
      </c>
      <c r="Y224" s="75" t="s">
        <v>1151</v>
      </c>
      <c r="Z224" s="75">
        <v>1</v>
      </c>
      <c r="AA224" s="75" t="s">
        <v>1106</v>
      </c>
      <c r="AB224" s="75" t="s">
        <v>1106</v>
      </c>
      <c r="AC224" s="75" t="s">
        <v>57</v>
      </c>
      <c r="AD224" s="74" t="s">
        <v>1210</v>
      </c>
      <c r="AE224" s="74"/>
      <c r="AF224" s="142"/>
      <c r="AG224" s="144" t="s">
        <v>1151</v>
      </c>
      <c r="AH224" s="75" t="s">
        <v>1101</v>
      </c>
      <c r="AI224" s="75">
        <v>2</v>
      </c>
      <c r="AJ224" s="75" t="s">
        <v>1151</v>
      </c>
      <c r="AK224" s="75">
        <v>1</v>
      </c>
      <c r="AL224" s="75" t="s">
        <v>1106</v>
      </c>
      <c r="AM224" s="75" t="s">
        <v>1106</v>
      </c>
      <c r="AN224" s="75" t="s">
        <v>57</v>
      </c>
      <c r="AP224" s="95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</row>
    <row r="225" spans="1:204" s="145" customFormat="1" ht="15" customHeight="1">
      <c r="A225" s="68" t="s">
        <v>205</v>
      </c>
      <c r="B225" s="69" t="s">
        <v>1211</v>
      </c>
      <c r="C225" s="70" t="s">
        <v>1156</v>
      </c>
      <c r="D225" s="71" t="s">
        <v>1212</v>
      </c>
      <c r="E225" s="72" t="s">
        <v>1213</v>
      </c>
      <c r="F225" s="70" t="s">
        <v>1214</v>
      </c>
      <c r="G225" s="70" t="s">
        <v>1215</v>
      </c>
      <c r="H225" s="70" t="s">
        <v>1111</v>
      </c>
      <c r="I225" s="74" t="s">
        <v>50</v>
      </c>
      <c r="J225" s="75" t="s">
        <v>51</v>
      </c>
      <c r="K225" s="75">
        <v>999936335</v>
      </c>
      <c r="L225" s="141"/>
      <c r="M225" s="70"/>
      <c r="N225" s="70" t="s">
        <v>1097</v>
      </c>
      <c r="O225" s="70"/>
      <c r="P225" s="70" t="s">
        <v>1097</v>
      </c>
      <c r="Q225" s="142"/>
      <c r="R225" s="75"/>
      <c r="S225" s="75"/>
      <c r="T225" s="70" t="s">
        <v>1112</v>
      </c>
      <c r="U225" s="143"/>
      <c r="V225" s="87" t="s">
        <v>1151</v>
      </c>
      <c r="W225" s="75" t="s">
        <v>1101</v>
      </c>
      <c r="X225" s="75">
        <v>4</v>
      </c>
      <c r="Y225" s="75" t="s">
        <v>1151</v>
      </c>
      <c r="Z225" s="75">
        <v>2</v>
      </c>
      <c r="AA225" s="75" t="s">
        <v>1151</v>
      </c>
      <c r="AB225" s="75">
        <v>2</v>
      </c>
      <c r="AC225" s="75" t="s">
        <v>72</v>
      </c>
      <c r="AD225" s="74" t="s">
        <v>1216</v>
      </c>
      <c r="AE225" s="74"/>
      <c r="AF225" s="142"/>
      <c r="AG225" s="144" t="s">
        <v>1151</v>
      </c>
      <c r="AH225" s="75" t="s">
        <v>1101</v>
      </c>
      <c r="AI225" s="75">
        <v>4</v>
      </c>
      <c r="AJ225" s="75" t="s">
        <v>1151</v>
      </c>
      <c r="AK225" s="75">
        <v>2</v>
      </c>
      <c r="AL225" s="75" t="s">
        <v>1151</v>
      </c>
      <c r="AM225" s="75">
        <v>2</v>
      </c>
      <c r="AN225" s="75" t="s">
        <v>72</v>
      </c>
      <c r="AP225" s="95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</row>
    <row r="226" spans="1:204" s="159" customFormat="1" ht="15" customHeight="1">
      <c r="A226" s="146" t="s">
        <v>217</v>
      </c>
      <c r="B226" s="82" t="s">
        <v>1217</v>
      </c>
      <c r="C226" s="150" t="s">
        <v>1218</v>
      </c>
      <c r="D226" s="148" t="s">
        <v>1219</v>
      </c>
      <c r="E226" s="149" t="s">
        <v>1220</v>
      </c>
      <c r="F226" s="161" t="s">
        <v>1221</v>
      </c>
      <c r="G226" s="150" t="s">
        <v>1222</v>
      </c>
      <c r="H226" s="150" t="s">
        <v>1223</v>
      </c>
      <c r="I226" s="673" t="s">
        <v>101</v>
      </c>
      <c r="J226" s="152" t="s">
        <v>51</v>
      </c>
      <c r="K226" s="152">
        <v>999988812</v>
      </c>
      <c r="L226" s="162"/>
      <c r="M226" s="150"/>
      <c r="N226" s="148" t="s">
        <v>1097</v>
      </c>
      <c r="O226" s="150"/>
      <c r="P226" s="148" t="s">
        <v>1097</v>
      </c>
      <c r="Q226" s="155"/>
      <c r="R226" s="152"/>
      <c r="S226" s="152"/>
      <c r="T226" s="150" t="s">
        <v>1159</v>
      </c>
      <c r="U226" s="163"/>
      <c r="V226" s="148" t="s">
        <v>1100</v>
      </c>
      <c r="W226" s="152" t="s">
        <v>1106</v>
      </c>
      <c r="X226" s="152">
        <v>2</v>
      </c>
      <c r="Y226" s="148" t="s">
        <v>1100</v>
      </c>
      <c r="Z226" s="152">
        <v>2</v>
      </c>
      <c r="AA226" s="157" t="s">
        <v>1102</v>
      </c>
      <c r="AB226" s="152" t="s">
        <v>1106</v>
      </c>
      <c r="AC226" s="152" t="s">
        <v>57</v>
      </c>
      <c r="AD226" s="83" t="s">
        <v>1224</v>
      </c>
      <c r="AE226" s="83"/>
      <c r="AF226" s="155"/>
      <c r="AG226" s="164">
        <v>522</v>
      </c>
      <c r="AH226" s="152" t="s">
        <v>1106</v>
      </c>
      <c r="AI226" s="152">
        <v>2</v>
      </c>
      <c r="AJ226" s="152">
        <v>522</v>
      </c>
      <c r="AK226" s="152">
        <v>2</v>
      </c>
      <c r="AL226" s="152" t="s">
        <v>1106</v>
      </c>
      <c r="AM226" s="152" t="s">
        <v>1106</v>
      </c>
      <c r="AN226" s="152" t="s">
        <v>57</v>
      </c>
      <c r="AP226" s="834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</row>
    <row r="227" spans="1:204" s="159" customFormat="1" ht="15" customHeight="1">
      <c r="A227" s="146" t="s">
        <v>230</v>
      </c>
      <c r="B227" s="82" t="s">
        <v>1225</v>
      </c>
      <c r="C227" s="150" t="s">
        <v>1106</v>
      </c>
      <c r="D227" s="148" t="s">
        <v>1226</v>
      </c>
      <c r="E227" s="149" t="s">
        <v>1227</v>
      </c>
      <c r="F227" s="161" t="s">
        <v>1228</v>
      </c>
      <c r="G227" s="150" t="s">
        <v>1229</v>
      </c>
      <c r="H227" s="150" t="s">
        <v>1124</v>
      </c>
      <c r="I227" s="673" t="s">
        <v>101</v>
      </c>
      <c r="J227" s="152" t="s">
        <v>481</v>
      </c>
      <c r="K227" s="152">
        <v>949582665</v>
      </c>
      <c r="L227" s="162"/>
      <c r="M227" s="150"/>
      <c r="N227" s="148" t="s">
        <v>1097</v>
      </c>
      <c r="O227" s="150"/>
      <c r="P227" s="148" t="s">
        <v>1097</v>
      </c>
      <c r="Q227" s="155"/>
      <c r="R227" s="152"/>
      <c r="S227" s="152"/>
      <c r="T227" s="87" t="s">
        <v>1125</v>
      </c>
      <c r="U227" s="163"/>
      <c r="V227" s="148" t="s">
        <v>1100</v>
      </c>
      <c r="W227" s="152">
        <v>1</v>
      </c>
      <c r="X227" s="152">
        <v>3</v>
      </c>
      <c r="Y227" s="148" t="s">
        <v>1100</v>
      </c>
      <c r="Z227" s="152">
        <v>2</v>
      </c>
      <c r="AA227" s="157" t="s">
        <v>1102</v>
      </c>
      <c r="AB227" s="152">
        <v>2</v>
      </c>
      <c r="AC227" s="152" t="s">
        <v>1230</v>
      </c>
      <c r="AD227" s="83" t="s">
        <v>1231</v>
      </c>
      <c r="AE227" s="83"/>
      <c r="AF227" s="155"/>
      <c r="AG227" s="164">
        <v>719</v>
      </c>
      <c r="AH227" s="152">
        <v>1</v>
      </c>
      <c r="AI227" s="152">
        <v>3</v>
      </c>
      <c r="AJ227" s="152">
        <v>719</v>
      </c>
      <c r="AK227" s="152">
        <v>2</v>
      </c>
      <c r="AL227" s="152">
        <v>719</v>
      </c>
      <c r="AM227" s="152">
        <v>2</v>
      </c>
      <c r="AN227" s="152" t="s">
        <v>1230</v>
      </c>
      <c r="AP227" s="834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</row>
    <row r="228" spans="1:204" s="18" customFormat="1" ht="15" customHeight="1">
      <c r="A228" s="53" t="s">
        <v>239</v>
      </c>
      <c r="B228" s="84" t="s">
        <v>1232</v>
      </c>
      <c r="C228" s="55" t="s">
        <v>1233</v>
      </c>
      <c r="D228" s="56" t="s">
        <v>1234</v>
      </c>
      <c r="E228" s="57" t="s">
        <v>1235</v>
      </c>
      <c r="F228" s="55" t="s">
        <v>1236</v>
      </c>
      <c r="G228" s="55" t="s">
        <v>1237</v>
      </c>
      <c r="H228" s="55" t="s">
        <v>1096</v>
      </c>
      <c r="I228" s="59" t="s">
        <v>50</v>
      </c>
      <c r="J228" s="60" t="s">
        <v>854</v>
      </c>
      <c r="K228" s="60">
        <v>999575204</v>
      </c>
      <c r="L228" s="61"/>
      <c r="M228" s="55"/>
      <c r="N228" s="55" t="s">
        <v>1097</v>
      </c>
      <c r="O228" s="55"/>
      <c r="P228" s="55" t="s">
        <v>1097</v>
      </c>
      <c r="Q228"/>
      <c r="R228" s="60" t="s">
        <v>1238</v>
      </c>
      <c r="S228" s="60" t="s">
        <v>1099</v>
      </c>
      <c r="T228" s="55"/>
      <c r="U228" s="63"/>
      <c r="V228" s="88" t="s">
        <v>1100</v>
      </c>
      <c r="W228" s="60" t="s">
        <v>1101</v>
      </c>
      <c r="X228" s="60">
        <v>2</v>
      </c>
      <c r="Y228" s="88" t="s">
        <v>1100</v>
      </c>
      <c r="Z228" s="60">
        <v>2</v>
      </c>
      <c r="AA228" s="60" t="s">
        <v>1102</v>
      </c>
      <c r="AB228" s="60" t="s">
        <v>1106</v>
      </c>
      <c r="AC228" s="60" t="s">
        <v>1239</v>
      </c>
      <c r="AD228" s="59" t="s">
        <v>1240</v>
      </c>
      <c r="AE228" s="59"/>
      <c r="AF228"/>
      <c r="AG228" s="140" t="s">
        <v>1100</v>
      </c>
      <c r="AH228" s="60" t="s">
        <v>1101</v>
      </c>
      <c r="AI228" s="60">
        <v>2</v>
      </c>
      <c r="AJ228" s="60" t="s">
        <v>1100</v>
      </c>
      <c r="AK228" s="60">
        <v>2</v>
      </c>
      <c r="AL228" s="60" t="s">
        <v>1106</v>
      </c>
      <c r="AM228" s="60" t="s">
        <v>1106</v>
      </c>
      <c r="AN228" s="60" t="s">
        <v>1239</v>
      </c>
      <c r="AP228" s="639"/>
    </row>
    <row r="229" spans="1:204" s="159" customFormat="1" ht="15" customHeight="1">
      <c r="A229" s="146" t="s">
        <v>245</v>
      </c>
      <c r="B229" s="82" t="s">
        <v>1241</v>
      </c>
      <c r="C229" s="150" t="s">
        <v>1242</v>
      </c>
      <c r="D229" s="148" t="s">
        <v>88</v>
      </c>
      <c r="E229" s="149" t="s">
        <v>89</v>
      </c>
      <c r="F229" s="150" t="s">
        <v>1243</v>
      </c>
      <c r="G229" s="150" t="s">
        <v>1244</v>
      </c>
      <c r="H229" s="150" t="s">
        <v>1111</v>
      </c>
      <c r="I229" s="146" t="s">
        <v>101</v>
      </c>
      <c r="J229" s="152" t="s">
        <v>51</v>
      </c>
      <c r="K229" s="152">
        <v>999986484</v>
      </c>
      <c r="L229" s="162"/>
      <c r="M229" s="150"/>
      <c r="N229" s="148" t="s">
        <v>1097</v>
      </c>
      <c r="O229" s="150"/>
      <c r="P229" s="148" t="s">
        <v>1097</v>
      </c>
      <c r="Q229" s="155"/>
      <c r="R229" s="152"/>
      <c r="S229" s="152"/>
      <c r="T229" s="150" t="s">
        <v>1159</v>
      </c>
      <c r="U229" s="163"/>
      <c r="V229" s="148" t="s">
        <v>1100</v>
      </c>
      <c r="W229" s="152" t="s">
        <v>1113</v>
      </c>
      <c r="X229" s="152">
        <v>2</v>
      </c>
      <c r="Y229" s="148" t="s">
        <v>1100</v>
      </c>
      <c r="Z229" s="152" t="s">
        <v>1102</v>
      </c>
      <c r="AA229" s="157" t="s">
        <v>1102</v>
      </c>
      <c r="AB229" s="152" t="s">
        <v>1106</v>
      </c>
      <c r="AC229" s="152" t="s">
        <v>57</v>
      </c>
      <c r="AD229" s="83" t="s">
        <v>1245</v>
      </c>
      <c r="AE229" s="83"/>
      <c r="AF229" s="155"/>
      <c r="AG229" s="164">
        <v>522</v>
      </c>
      <c r="AH229" s="152" t="s">
        <v>1113</v>
      </c>
      <c r="AI229" s="152">
        <v>2</v>
      </c>
      <c r="AJ229" s="152">
        <v>522</v>
      </c>
      <c r="AK229" s="152" t="s">
        <v>1102</v>
      </c>
      <c r="AL229" s="152" t="s">
        <v>1106</v>
      </c>
      <c r="AM229" s="152" t="s">
        <v>1106</v>
      </c>
      <c r="AN229" s="152" t="s">
        <v>57</v>
      </c>
      <c r="AP229" s="834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</row>
    <row r="230" spans="1:204" s="18" customFormat="1" ht="15" customHeight="1">
      <c r="A230" s="53" t="s">
        <v>253</v>
      </c>
      <c r="B230" s="84" t="s">
        <v>1246</v>
      </c>
      <c r="C230" s="55" t="s">
        <v>1106</v>
      </c>
      <c r="D230" s="56" t="s">
        <v>1247</v>
      </c>
      <c r="E230" s="57" t="s">
        <v>1248</v>
      </c>
      <c r="F230" s="160" t="s">
        <v>1249</v>
      </c>
      <c r="G230" s="55" t="s">
        <v>1250</v>
      </c>
      <c r="H230" s="55" t="s">
        <v>1111</v>
      </c>
      <c r="I230" s="59" t="s">
        <v>50</v>
      </c>
      <c r="J230" s="60" t="s">
        <v>51</v>
      </c>
      <c r="K230" s="60">
        <v>990343811</v>
      </c>
      <c r="L230" s="61"/>
      <c r="M230" s="55"/>
      <c r="N230" s="55" t="s">
        <v>1097</v>
      </c>
      <c r="O230" s="55"/>
      <c r="P230" s="55" t="s">
        <v>1097</v>
      </c>
      <c r="Q230"/>
      <c r="R230" s="60" t="s">
        <v>1251</v>
      </c>
      <c r="S230" s="60" t="s">
        <v>1099</v>
      </c>
      <c r="T230" s="55"/>
      <c r="U230" s="63"/>
      <c r="V230" s="88" t="s">
        <v>1100</v>
      </c>
      <c r="W230" s="60">
        <v>3</v>
      </c>
      <c r="X230" s="60">
        <v>2</v>
      </c>
      <c r="Y230" s="88" t="s">
        <v>1100</v>
      </c>
      <c r="Z230" s="60">
        <v>1</v>
      </c>
      <c r="AA230" s="60" t="s">
        <v>1102</v>
      </c>
      <c r="AB230" s="60" t="s">
        <v>1106</v>
      </c>
      <c r="AC230" s="60" t="s">
        <v>57</v>
      </c>
      <c r="AD230" s="59" t="s">
        <v>1252</v>
      </c>
      <c r="AE230" s="59"/>
      <c r="AF230"/>
      <c r="AG230" s="140" t="s">
        <v>1104</v>
      </c>
      <c r="AH230" s="60">
        <v>3</v>
      </c>
      <c r="AI230" s="60">
        <v>2</v>
      </c>
      <c r="AJ230" s="60" t="s">
        <v>1104</v>
      </c>
      <c r="AK230" s="60">
        <v>1</v>
      </c>
      <c r="AL230" s="60" t="s">
        <v>1106</v>
      </c>
      <c r="AM230" s="60" t="s">
        <v>1106</v>
      </c>
      <c r="AN230" s="60" t="s">
        <v>57</v>
      </c>
      <c r="AP230" s="639"/>
    </row>
    <row r="231" spans="1:204" s="159" customFormat="1" ht="15" customHeight="1">
      <c r="A231" s="146" t="s">
        <v>264</v>
      </c>
      <c r="B231" s="82" t="s">
        <v>1253</v>
      </c>
      <c r="C231" s="150" t="s">
        <v>1254</v>
      </c>
      <c r="D231" s="148" t="s">
        <v>1255</v>
      </c>
      <c r="E231" s="149" t="s">
        <v>1256</v>
      </c>
      <c r="F231" s="150" t="s">
        <v>1257</v>
      </c>
      <c r="G231" s="150" t="s">
        <v>1258</v>
      </c>
      <c r="H231" s="150" t="s">
        <v>1223</v>
      </c>
      <c r="I231" s="673" t="s">
        <v>101</v>
      </c>
      <c r="J231" s="152" t="s">
        <v>51</v>
      </c>
      <c r="K231" s="152">
        <v>999842245</v>
      </c>
      <c r="L231" s="162"/>
      <c r="M231" s="150"/>
      <c r="N231" s="148" t="s">
        <v>1097</v>
      </c>
      <c r="O231" s="150"/>
      <c r="P231" s="148" t="s">
        <v>1097</v>
      </c>
      <c r="Q231" s="155"/>
      <c r="R231" s="152"/>
      <c r="S231" s="152"/>
      <c r="T231" s="150" t="s">
        <v>1259</v>
      </c>
      <c r="U231" s="163"/>
      <c r="V231" s="148" t="s">
        <v>1100</v>
      </c>
      <c r="W231" s="152" t="s">
        <v>1113</v>
      </c>
      <c r="X231" s="152">
        <v>2</v>
      </c>
      <c r="Y231" s="148" t="s">
        <v>1100</v>
      </c>
      <c r="Z231" s="152">
        <v>1</v>
      </c>
      <c r="AA231" s="157" t="s">
        <v>1102</v>
      </c>
      <c r="AB231" s="152">
        <v>1</v>
      </c>
      <c r="AC231" s="152" t="s">
        <v>148</v>
      </c>
      <c r="AD231" s="83" t="s">
        <v>1143</v>
      </c>
      <c r="AE231" s="83"/>
      <c r="AF231" s="155"/>
      <c r="AG231" s="164">
        <v>481</v>
      </c>
      <c r="AH231" s="152" t="s">
        <v>1113</v>
      </c>
      <c r="AI231" s="152">
        <v>2</v>
      </c>
      <c r="AJ231" s="152">
        <v>481</v>
      </c>
      <c r="AK231" s="152">
        <v>1</v>
      </c>
      <c r="AL231" s="152">
        <v>481</v>
      </c>
      <c r="AM231" s="152">
        <v>1</v>
      </c>
      <c r="AN231" s="152" t="s">
        <v>148</v>
      </c>
      <c r="AP231" s="834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</row>
    <row r="232" spans="1:204" s="18" customFormat="1" ht="15" customHeight="1">
      <c r="A232" s="53" t="s">
        <v>274</v>
      </c>
      <c r="B232" s="84" t="s">
        <v>1260</v>
      </c>
      <c r="C232" s="55" t="s">
        <v>1261</v>
      </c>
      <c r="D232" s="56" t="s">
        <v>1262</v>
      </c>
      <c r="E232" s="57" t="s">
        <v>1263</v>
      </c>
      <c r="F232" s="160" t="s">
        <v>1264</v>
      </c>
      <c r="G232" s="55" t="s">
        <v>1265</v>
      </c>
      <c r="H232" s="55" t="s">
        <v>1111</v>
      </c>
      <c r="I232" s="59" t="s">
        <v>50</v>
      </c>
      <c r="J232" s="60" t="s">
        <v>51</v>
      </c>
      <c r="K232" s="60">
        <v>991256096</v>
      </c>
      <c r="L232" s="61"/>
      <c r="M232" s="55"/>
      <c r="N232" s="55" t="s">
        <v>1097</v>
      </c>
      <c r="O232" s="55"/>
      <c r="P232" s="55" t="s">
        <v>1097</v>
      </c>
      <c r="Q232"/>
      <c r="R232" s="60" t="s">
        <v>1266</v>
      </c>
      <c r="S232" s="60" t="s">
        <v>1099</v>
      </c>
      <c r="T232" s="55"/>
      <c r="U232" s="63"/>
      <c r="V232" s="88" t="s">
        <v>1100</v>
      </c>
      <c r="W232" s="60" t="s">
        <v>1142</v>
      </c>
      <c r="X232" s="60">
        <v>3</v>
      </c>
      <c r="Y232" s="88" t="s">
        <v>1100</v>
      </c>
      <c r="Z232" s="60">
        <v>1</v>
      </c>
      <c r="AA232" s="60" t="s">
        <v>1102</v>
      </c>
      <c r="AB232" s="60">
        <v>1</v>
      </c>
      <c r="AC232" s="60" t="s">
        <v>72</v>
      </c>
      <c r="AD232" s="59" t="s">
        <v>1267</v>
      </c>
      <c r="AE232" s="59"/>
      <c r="AF232"/>
      <c r="AG232" s="140" t="s">
        <v>1201</v>
      </c>
      <c r="AH232" s="60" t="s">
        <v>1142</v>
      </c>
      <c r="AI232" s="60">
        <v>3</v>
      </c>
      <c r="AJ232" s="60" t="s">
        <v>1102</v>
      </c>
      <c r="AK232" s="60">
        <v>1</v>
      </c>
      <c r="AL232" s="60" t="s">
        <v>1102</v>
      </c>
      <c r="AM232" s="60">
        <v>1</v>
      </c>
      <c r="AN232" s="60" t="s">
        <v>72</v>
      </c>
      <c r="AP232" s="639"/>
    </row>
    <row r="233" spans="1:204" s="159" customFormat="1" ht="15" customHeight="1">
      <c r="A233" s="146" t="s">
        <v>286</v>
      </c>
      <c r="B233" s="82" t="s">
        <v>1268</v>
      </c>
      <c r="C233" s="150" t="s">
        <v>1156</v>
      </c>
      <c r="D233" s="148" t="s">
        <v>152</v>
      </c>
      <c r="E233" s="149" t="s">
        <v>153</v>
      </c>
      <c r="F233" s="161" t="s">
        <v>154</v>
      </c>
      <c r="G233" s="150" t="s">
        <v>1269</v>
      </c>
      <c r="H233" s="150" t="s">
        <v>1223</v>
      </c>
      <c r="I233" s="673" t="s">
        <v>101</v>
      </c>
      <c r="J233" s="152" t="s">
        <v>51</v>
      </c>
      <c r="K233" s="152">
        <v>999847289</v>
      </c>
      <c r="L233" s="162"/>
      <c r="M233" s="150"/>
      <c r="N233" s="148" t="s">
        <v>1097</v>
      </c>
      <c r="O233" s="150"/>
      <c r="P233" s="148" t="s">
        <v>1097</v>
      </c>
      <c r="Q233" s="155"/>
      <c r="R233" s="152"/>
      <c r="S233" s="152"/>
      <c r="T233" s="150" t="s">
        <v>1159</v>
      </c>
      <c r="U233" s="163"/>
      <c r="V233" s="148" t="s">
        <v>1100</v>
      </c>
      <c r="W233" s="152" t="s">
        <v>1113</v>
      </c>
      <c r="X233" s="152">
        <v>3</v>
      </c>
      <c r="Y233" s="148" t="s">
        <v>1100</v>
      </c>
      <c r="Z233" s="152">
        <v>1</v>
      </c>
      <c r="AA233" s="157" t="s">
        <v>1102</v>
      </c>
      <c r="AB233" s="152" t="s">
        <v>1106</v>
      </c>
      <c r="AC233" s="152" t="s">
        <v>72</v>
      </c>
      <c r="AD233" s="83" t="s">
        <v>1270</v>
      </c>
      <c r="AE233" s="83"/>
      <c r="AF233" s="155"/>
      <c r="AG233" s="164">
        <v>481</v>
      </c>
      <c r="AH233" s="152" t="s">
        <v>1113</v>
      </c>
      <c r="AI233" s="152">
        <v>3</v>
      </c>
      <c r="AJ233" s="152">
        <v>481</v>
      </c>
      <c r="AK233" s="152">
        <v>1</v>
      </c>
      <c r="AL233" s="152" t="s">
        <v>1106</v>
      </c>
      <c r="AM233" s="152" t="s">
        <v>1106</v>
      </c>
      <c r="AN233" s="152" t="s">
        <v>72</v>
      </c>
      <c r="AP233" s="834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</row>
    <row r="234" spans="1:204" s="18" customFormat="1" ht="15" customHeight="1">
      <c r="A234" s="53" t="s">
        <v>294</v>
      </c>
      <c r="B234" s="84" t="s">
        <v>1271</v>
      </c>
      <c r="C234" s="55" t="s">
        <v>1106</v>
      </c>
      <c r="D234" s="56" t="s">
        <v>1272</v>
      </c>
      <c r="E234" s="57" t="s">
        <v>1273</v>
      </c>
      <c r="F234" s="160" t="s">
        <v>1274</v>
      </c>
      <c r="G234" s="55" t="s">
        <v>1275</v>
      </c>
      <c r="H234" s="55" t="s">
        <v>1111</v>
      </c>
      <c r="I234" s="59" t="s">
        <v>50</v>
      </c>
      <c r="J234" s="60" t="s">
        <v>51</v>
      </c>
      <c r="K234" s="60">
        <v>999591209</v>
      </c>
      <c r="L234" s="61"/>
      <c r="M234" s="55"/>
      <c r="N234" s="55" t="s">
        <v>1097</v>
      </c>
      <c r="O234" s="55"/>
      <c r="P234" s="55" t="s">
        <v>1097</v>
      </c>
      <c r="Q234"/>
      <c r="R234" s="167" t="s">
        <v>1276</v>
      </c>
      <c r="S234" s="60" t="s">
        <v>1099</v>
      </c>
      <c r="T234" s="55"/>
      <c r="U234" s="63"/>
      <c r="V234" s="88" t="s">
        <v>1100</v>
      </c>
      <c r="W234" s="60" t="s">
        <v>1142</v>
      </c>
      <c r="X234" s="60">
        <v>2</v>
      </c>
      <c r="Y234" s="88" t="s">
        <v>1100</v>
      </c>
      <c r="Z234" s="60">
        <v>1</v>
      </c>
      <c r="AA234" s="60" t="s">
        <v>1102</v>
      </c>
      <c r="AB234" s="60" t="s">
        <v>1106</v>
      </c>
      <c r="AC234" s="60" t="s">
        <v>148</v>
      </c>
      <c r="AD234" s="59" t="s">
        <v>1277</v>
      </c>
      <c r="AE234" s="59"/>
      <c r="AF234"/>
      <c r="AG234" s="140">
        <v>71</v>
      </c>
      <c r="AH234" s="60" t="s">
        <v>1142</v>
      </c>
      <c r="AI234" s="60">
        <v>2</v>
      </c>
      <c r="AJ234" s="60">
        <v>71</v>
      </c>
      <c r="AK234" s="60">
        <v>1</v>
      </c>
      <c r="AL234" s="60" t="s">
        <v>1106</v>
      </c>
      <c r="AM234" s="60" t="s">
        <v>1106</v>
      </c>
      <c r="AN234" s="60" t="s">
        <v>148</v>
      </c>
      <c r="AP234" s="639"/>
    </row>
    <row r="235" spans="1:204" s="159" customFormat="1" ht="15" customHeight="1">
      <c r="A235" s="146" t="s">
        <v>308</v>
      </c>
      <c r="B235" s="168" t="s">
        <v>1278</v>
      </c>
      <c r="C235" s="150" t="s">
        <v>1279</v>
      </c>
      <c r="D235" s="148" t="s">
        <v>1280</v>
      </c>
      <c r="E235" s="149" t="s">
        <v>1281</v>
      </c>
      <c r="F235" s="161" t="s">
        <v>1282</v>
      </c>
      <c r="G235" s="150" t="s">
        <v>1283</v>
      </c>
      <c r="H235" s="150" t="s">
        <v>1124</v>
      </c>
      <c r="I235" s="673" t="s">
        <v>101</v>
      </c>
      <c r="J235" s="152" t="s">
        <v>51</v>
      </c>
      <c r="K235" s="152">
        <v>949148881</v>
      </c>
      <c r="L235" s="162"/>
      <c r="M235" s="150"/>
      <c r="N235" s="148" t="s">
        <v>1097</v>
      </c>
      <c r="O235" s="150"/>
      <c r="P235" s="148" t="s">
        <v>1097</v>
      </c>
      <c r="Q235" s="155"/>
      <c r="R235" s="152"/>
      <c r="S235" s="152"/>
      <c r="T235" s="150" t="s">
        <v>1259</v>
      </c>
      <c r="U235" s="163"/>
      <c r="V235" s="148" t="s">
        <v>1100</v>
      </c>
      <c r="W235" s="152" t="s">
        <v>1101</v>
      </c>
      <c r="X235" s="152">
        <v>3</v>
      </c>
      <c r="Y235" s="148" t="s">
        <v>1100</v>
      </c>
      <c r="Z235" s="152">
        <v>2</v>
      </c>
      <c r="AA235" s="157" t="s">
        <v>1102</v>
      </c>
      <c r="AB235" s="152">
        <v>1</v>
      </c>
      <c r="AC235" s="152" t="s">
        <v>1284</v>
      </c>
      <c r="AD235" s="83" t="s">
        <v>1285</v>
      </c>
      <c r="AE235" s="83"/>
      <c r="AF235" s="155"/>
      <c r="AG235" s="164">
        <v>481</v>
      </c>
      <c r="AH235" s="152" t="s">
        <v>1101</v>
      </c>
      <c r="AI235" s="152">
        <v>3</v>
      </c>
      <c r="AJ235" s="152">
        <v>481</v>
      </c>
      <c r="AK235" s="152">
        <v>2</v>
      </c>
      <c r="AL235" s="152">
        <v>481</v>
      </c>
      <c r="AM235" s="152">
        <v>1</v>
      </c>
      <c r="AN235" s="152" t="s">
        <v>1284</v>
      </c>
      <c r="AP235" s="834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</row>
    <row r="236" spans="1:204" s="159" customFormat="1" ht="15" customHeight="1">
      <c r="A236" s="146" t="s">
        <v>320</v>
      </c>
      <c r="B236" s="82" t="s">
        <v>1286</v>
      </c>
      <c r="C236" s="150" t="s">
        <v>1156</v>
      </c>
      <c r="D236" s="148" t="s">
        <v>1287</v>
      </c>
      <c r="E236" s="149" t="s">
        <v>234</v>
      </c>
      <c r="F236" s="161" t="s">
        <v>235</v>
      </c>
      <c r="G236" s="150" t="s">
        <v>1288</v>
      </c>
      <c r="H236" s="150" t="s">
        <v>1223</v>
      </c>
      <c r="I236" s="673" t="s">
        <v>101</v>
      </c>
      <c r="J236" s="152" t="s">
        <v>51</v>
      </c>
      <c r="K236" s="152">
        <v>949023557</v>
      </c>
      <c r="L236" s="162"/>
      <c r="M236" s="150"/>
      <c r="N236" s="148" t="s">
        <v>1097</v>
      </c>
      <c r="O236" s="150"/>
      <c r="P236" s="148" t="s">
        <v>1097</v>
      </c>
      <c r="Q236" s="155"/>
      <c r="R236" s="152"/>
      <c r="S236" s="152"/>
      <c r="T236" s="150" t="s">
        <v>1259</v>
      </c>
      <c r="U236" s="163"/>
      <c r="V236" s="148" t="s">
        <v>1100</v>
      </c>
      <c r="W236" s="152" t="s">
        <v>1101</v>
      </c>
      <c r="X236" s="152">
        <v>3</v>
      </c>
      <c r="Y236" s="148" t="s">
        <v>1100</v>
      </c>
      <c r="Z236" s="152">
        <v>2</v>
      </c>
      <c r="AA236" s="157" t="s">
        <v>1102</v>
      </c>
      <c r="AB236" s="152">
        <v>1</v>
      </c>
      <c r="AC236" s="152" t="s">
        <v>148</v>
      </c>
      <c r="AD236" s="83" t="s">
        <v>1277</v>
      </c>
      <c r="AE236" s="83"/>
      <c r="AF236" s="155"/>
      <c r="AG236" s="164">
        <v>481</v>
      </c>
      <c r="AH236" s="152" t="s">
        <v>1101</v>
      </c>
      <c r="AI236" s="152">
        <v>3</v>
      </c>
      <c r="AJ236" s="152">
        <v>481</v>
      </c>
      <c r="AK236" s="152">
        <v>2</v>
      </c>
      <c r="AL236" s="152">
        <v>481</v>
      </c>
      <c r="AM236" s="152">
        <v>1</v>
      </c>
      <c r="AN236" s="152" t="s">
        <v>148</v>
      </c>
      <c r="AP236" s="834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</row>
    <row r="237" spans="1:204" s="145" customFormat="1" ht="15" customHeight="1">
      <c r="A237" s="68" t="s">
        <v>325</v>
      </c>
      <c r="B237" s="69" t="s">
        <v>1289</v>
      </c>
      <c r="C237" s="70" t="s">
        <v>1106</v>
      </c>
      <c r="D237" s="71" t="s">
        <v>1290</v>
      </c>
      <c r="E237" s="72" t="s">
        <v>1291</v>
      </c>
      <c r="F237" s="165" t="s">
        <v>1292</v>
      </c>
      <c r="G237" s="70" t="s">
        <v>1293</v>
      </c>
      <c r="H237" s="70" t="s">
        <v>1111</v>
      </c>
      <c r="I237" s="74" t="s">
        <v>50</v>
      </c>
      <c r="J237" s="75" t="s">
        <v>51</v>
      </c>
      <c r="K237" s="75">
        <v>998207116</v>
      </c>
      <c r="L237" s="141"/>
      <c r="M237" s="70"/>
      <c r="N237" s="70" t="s">
        <v>1097</v>
      </c>
      <c r="O237" s="70"/>
      <c r="P237" s="70" t="s">
        <v>1097</v>
      </c>
      <c r="Q237" s="142"/>
      <c r="R237" s="75"/>
      <c r="S237" s="75"/>
      <c r="T237" s="70" t="s">
        <v>1112</v>
      </c>
      <c r="U237" s="143"/>
      <c r="V237" s="87" t="s">
        <v>1104</v>
      </c>
      <c r="W237" s="75" t="s">
        <v>1101</v>
      </c>
      <c r="X237" s="75">
        <v>3</v>
      </c>
      <c r="Y237" s="75" t="s">
        <v>1104</v>
      </c>
      <c r="Z237" s="75" t="s">
        <v>1102</v>
      </c>
      <c r="AA237" s="75" t="s">
        <v>1106</v>
      </c>
      <c r="AB237" s="75" t="s">
        <v>1106</v>
      </c>
      <c r="AC237" s="75" t="s">
        <v>57</v>
      </c>
      <c r="AD237" s="74" t="s">
        <v>1216</v>
      </c>
      <c r="AE237" s="74"/>
      <c r="AF237" s="142"/>
      <c r="AG237" s="144" t="s">
        <v>1104</v>
      </c>
      <c r="AH237" s="75" t="s">
        <v>1101</v>
      </c>
      <c r="AI237" s="75">
        <v>3</v>
      </c>
      <c r="AJ237" s="75" t="s">
        <v>1104</v>
      </c>
      <c r="AK237" s="75" t="s">
        <v>1102</v>
      </c>
      <c r="AL237" s="75" t="s">
        <v>1106</v>
      </c>
      <c r="AM237" s="75" t="s">
        <v>1106</v>
      </c>
      <c r="AN237" s="75" t="s">
        <v>57</v>
      </c>
      <c r="AP237" s="95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</row>
    <row r="238" spans="1:204" s="145" customFormat="1" ht="15" customHeight="1">
      <c r="A238" s="68" t="s">
        <v>335</v>
      </c>
      <c r="B238" s="69" t="s">
        <v>1294</v>
      </c>
      <c r="C238" s="70" t="s">
        <v>1106</v>
      </c>
      <c r="D238" s="71" t="s">
        <v>1295</v>
      </c>
      <c r="E238" s="72" t="s">
        <v>1296</v>
      </c>
      <c r="F238" s="165" t="s">
        <v>1297</v>
      </c>
      <c r="G238" s="70" t="s">
        <v>1298</v>
      </c>
      <c r="H238" s="70" t="s">
        <v>1111</v>
      </c>
      <c r="I238" s="74" t="s">
        <v>50</v>
      </c>
      <c r="J238" s="75" t="s">
        <v>51</v>
      </c>
      <c r="K238" s="75">
        <v>999863973</v>
      </c>
      <c r="L238" s="141"/>
      <c r="M238" s="70"/>
      <c r="N238" s="70" t="s">
        <v>1097</v>
      </c>
      <c r="O238" s="70"/>
      <c r="P238" s="70" t="s">
        <v>1097</v>
      </c>
      <c r="Q238" s="142"/>
      <c r="R238" s="75"/>
      <c r="S238" s="75"/>
      <c r="T238" s="70" t="s">
        <v>1112</v>
      </c>
      <c r="U238" s="143"/>
      <c r="V238" s="169">
        <v>41676</v>
      </c>
      <c r="W238" s="75" t="s">
        <v>1101</v>
      </c>
      <c r="X238" s="75">
        <v>1</v>
      </c>
      <c r="Y238" s="170">
        <v>41676</v>
      </c>
      <c r="Z238" s="75">
        <v>1</v>
      </c>
      <c r="AA238" s="75" t="s">
        <v>1106</v>
      </c>
      <c r="AB238" s="75" t="s">
        <v>1106</v>
      </c>
      <c r="AC238" s="75" t="s">
        <v>57</v>
      </c>
      <c r="AD238" s="74" t="s">
        <v>1299</v>
      </c>
      <c r="AE238" s="74"/>
      <c r="AF238" s="142"/>
      <c r="AG238" s="171">
        <v>41676</v>
      </c>
      <c r="AH238" s="75" t="s">
        <v>1101</v>
      </c>
      <c r="AI238" s="75">
        <v>1</v>
      </c>
      <c r="AJ238" s="170">
        <v>41676</v>
      </c>
      <c r="AK238" s="75">
        <v>1</v>
      </c>
      <c r="AL238" s="75" t="s">
        <v>1106</v>
      </c>
      <c r="AM238" s="75" t="s">
        <v>1106</v>
      </c>
      <c r="AN238" s="75" t="s">
        <v>57</v>
      </c>
      <c r="AP238" s="95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</row>
    <row r="239" spans="1:204" s="159" customFormat="1" ht="15" customHeight="1">
      <c r="A239" s="146" t="s">
        <v>344</v>
      </c>
      <c r="B239" s="82" t="s">
        <v>1300</v>
      </c>
      <c r="C239" s="150" t="s">
        <v>1106</v>
      </c>
      <c r="D239" s="148" t="s">
        <v>1301</v>
      </c>
      <c r="E239" s="149" t="s">
        <v>1302</v>
      </c>
      <c r="F239" s="161" t="s">
        <v>1303</v>
      </c>
      <c r="G239" s="150" t="s">
        <v>1304</v>
      </c>
      <c r="H239" s="150" t="s">
        <v>605</v>
      </c>
      <c r="I239" s="673" t="s">
        <v>101</v>
      </c>
      <c r="J239" s="152" t="s">
        <v>51</v>
      </c>
      <c r="K239" s="152">
        <v>999848550</v>
      </c>
      <c r="L239" s="162"/>
      <c r="M239" s="150"/>
      <c r="N239" s="148" t="s">
        <v>1097</v>
      </c>
      <c r="O239" s="150"/>
      <c r="P239" s="148" t="s">
        <v>1097</v>
      </c>
      <c r="Q239" s="155"/>
      <c r="R239" s="152"/>
      <c r="S239" s="152"/>
      <c r="T239" s="150" t="s">
        <v>1259</v>
      </c>
      <c r="U239" s="163"/>
      <c r="V239" s="148" t="s">
        <v>1100</v>
      </c>
      <c r="W239" s="152" t="s">
        <v>1142</v>
      </c>
      <c r="X239" s="152">
        <v>2</v>
      </c>
      <c r="Y239" s="148" t="s">
        <v>1100</v>
      </c>
      <c r="Z239" s="152">
        <v>1</v>
      </c>
      <c r="AA239" s="157" t="s">
        <v>1102</v>
      </c>
      <c r="AB239" s="152">
        <v>1</v>
      </c>
      <c r="AC239" s="152" t="s">
        <v>72</v>
      </c>
      <c r="AD239" s="83" t="s">
        <v>1305</v>
      </c>
      <c r="AE239" s="83"/>
      <c r="AF239" s="155"/>
      <c r="AG239" s="172" t="s">
        <v>1306</v>
      </c>
      <c r="AH239" s="152" t="s">
        <v>1142</v>
      </c>
      <c r="AI239" s="152">
        <v>2</v>
      </c>
      <c r="AJ239" s="173" t="s">
        <v>1306</v>
      </c>
      <c r="AK239" s="152">
        <v>1</v>
      </c>
      <c r="AL239" s="152" t="s">
        <v>1106</v>
      </c>
      <c r="AM239" s="152">
        <v>1</v>
      </c>
      <c r="AN239" s="152" t="s">
        <v>72</v>
      </c>
      <c r="AP239" s="834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</row>
    <row r="240" spans="1:204" s="159" customFormat="1" ht="15" customHeight="1">
      <c r="A240" s="146" t="s">
        <v>352</v>
      </c>
      <c r="B240" s="82" t="s">
        <v>1307</v>
      </c>
      <c r="C240" s="150" t="s">
        <v>1106</v>
      </c>
      <c r="D240" s="148" t="s">
        <v>1308</v>
      </c>
      <c r="E240" s="149" t="s">
        <v>1309</v>
      </c>
      <c r="F240" s="161" t="s">
        <v>1310</v>
      </c>
      <c r="G240" s="150" t="s">
        <v>1311</v>
      </c>
      <c r="H240" s="150" t="s">
        <v>1124</v>
      </c>
      <c r="I240" s="673" t="s">
        <v>101</v>
      </c>
      <c r="J240" s="152" t="s">
        <v>51</v>
      </c>
      <c r="K240" s="152">
        <v>999899378</v>
      </c>
      <c r="L240" s="162"/>
      <c r="M240" s="150"/>
      <c r="N240" s="148" t="s">
        <v>1097</v>
      </c>
      <c r="O240" s="150"/>
      <c r="P240" s="148" t="s">
        <v>1097</v>
      </c>
      <c r="Q240" s="155"/>
      <c r="R240" s="152"/>
      <c r="S240" s="152"/>
      <c r="T240" s="150" t="s">
        <v>1259</v>
      </c>
      <c r="U240" s="163"/>
      <c r="V240" s="148" t="s">
        <v>1100</v>
      </c>
      <c r="W240" s="152" t="s">
        <v>1113</v>
      </c>
      <c r="X240" s="152">
        <v>2</v>
      </c>
      <c r="Y240" s="148" t="s">
        <v>1100</v>
      </c>
      <c r="Z240" s="152" t="s">
        <v>1106</v>
      </c>
      <c r="AA240" s="157" t="s">
        <v>1102</v>
      </c>
      <c r="AB240" s="152" t="s">
        <v>1106</v>
      </c>
      <c r="AC240" s="152" t="s">
        <v>57</v>
      </c>
      <c r="AD240" s="83" t="s">
        <v>1312</v>
      </c>
      <c r="AE240" s="83"/>
      <c r="AF240" s="155"/>
      <c r="AG240" s="164">
        <v>523</v>
      </c>
      <c r="AH240" s="152" t="s">
        <v>1113</v>
      </c>
      <c r="AI240" s="152">
        <v>2</v>
      </c>
      <c r="AJ240" s="173" t="s">
        <v>1106</v>
      </c>
      <c r="AK240" s="152" t="s">
        <v>1106</v>
      </c>
      <c r="AL240" s="152" t="s">
        <v>1106</v>
      </c>
      <c r="AM240" s="152" t="s">
        <v>1106</v>
      </c>
      <c r="AN240" s="152" t="s">
        <v>57</v>
      </c>
      <c r="AP240" s="834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</row>
    <row r="241" spans="1:204" s="159" customFormat="1" ht="15" customHeight="1">
      <c r="A241" s="146" t="s">
        <v>359</v>
      </c>
      <c r="B241" s="82" t="s">
        <v>1313</v>
      </c>
      <c r="C241" s="150" t="s">
        <v>1314</v>
      </c>
      <c r="D241" s="148" t="s">
        <v>601</v>
      </c>
      <c r="E241" s="149" t="s">
        <v>602</v>
      </c>
      <c r="F241" s="161" t="s">
        <v>1315</v>
      </c>
      <c r="G241" s="150" t="s">
        <v>1316</v>
      </c>
      <c r="H241" s="150" t="s">
        <v>605</v>
      </c>
      <c r="I241" s="673" t="s">
        <v>101</v>
      </c>
      <c r="J241" s="152" t="s">
        <v>300</v>
      </c>
      <c r="K241" s="152">
        <v>945941382</v>
      </c>
      <c r="L241" s="162"/>
      <c r="M241" s="150"/>
      <c r="N241" s="148" t="s">
        <v>1097</v>
      </c>
      <c r="O241" s="150"/>
      <c r="P241" s="148" t="s">
        <v>1097</v>
      </c>
      <c r="Q241" s="155"/>
      <c r="R241" s="152"/>
      <c r="S241" s="152"/>
      <c r="T241" s="150" t="s">
        <v>1259</v>
      </c>
      <c r="U241" s="163"/>
      <c r="V241" s="148" t="s">
        <v>1100</v>
      </c>
      <c r="W241" s="152" t="s">
        <v>1142</v>
      </c>
      <c r="X241" s="152">
        <v>4</v>
      </c>
      <c r="Y241" s="148" t="s">
        <v>1100</v>
      </c>
      <c r="Z241" s="152">
        <v>1</v>
      </c>
      <c r="AA241" s="157" t="s">
        <v>1102</v>
      </c>
      <c r="AB241" s="152" t="s">
        <v>1317</v>
      </c>
      <c r="AC241" s="152" t="s">
        <v>1318</v>
      </c>
      <c r="AD241" s="83" t="s">
        <v>1299</v>
      </c>
      <c r="AE241" s="83"/>
      <c r="AF241" s="155"/>
      <c r="AG241" s="172" t="s">
        <v>1319</v>
      </c>
      <c r="AH241" s="152" t="s">
        <v>1142</v>
      </c>
      <c r="AI241" s="152">
        <v>4</v>
      </c>
      <c r="AJ241" s="152">
        <v>71</v>
      </c>
      <c r="AK241" s="152">
        <v>1</v>
      </c>
      <c r="AL241" s="152">
        <v>71</v>
      </c>
      <c r="AM241" s="152" t="s">
        <v>1317</v>
      </c>
      <c r="AN241" s="152" t="s">
        <v>1318</v>
      </c>
      <c r="AP241" s="834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</row>
    <row r="242" spans="1:204" s="18" customFormat="1" ht="15" customHeight="1">
      <c r="A242" s="53" t="s">
        <v>369</v>
      </c>
      <c r="B242" s="84" t="s">
        <v>309</v>
      </c>
      <c r="C242" s="55" t="s">
        <v>1320</v>
      </c>
      <c r="D242" s="56" t="s">
        <v>1321</v>
      </c>
      <c r="E242" s="57" t="s">
        <v>312</v>
      </c>
      <c r="F242" s="160" t="s">
        <v>313</v>
      </c>
      <c r="G242" s="55" t="s">
        <v>1322</v>
      </c>
      <c r="H242" s="55" t="s">
        <v>1111</v>
      </c>
      <c r="I242" s="59" t="s">
        <v>50</v>
      </c>
      <c r="J242" s="60" t="s">
        <v>51</v>
      </c>
      <c r="K242" s="60">
        <v>999894528</v>
      </c>
      <c r="L242" s="61"/>
      <c r="M242" s="55"/>
      <c r="N242" s="55" t="s">
        <v>1097</v>
      </c>
      <c r="O242" s="55"/>
      <c r="P242" s="55" t="s">
        <v>1097</v>
      </c>
      <c r="Q242"/>
      <c r="R242" s="60" t="s">
        <v>317</v>
      </c>
      <c r="S242" s="60" t="s">
        <v>1099</v>
      </c>
      <c r="T242" s="55"/>
      <c r="U242" s="63"/>
      <c r="V242" s="88" t="s">
        <v>1100</v>
      </c>
      <c r="W242" s="60" t="s">
        <v>1101</v>
      </c>
      <c r="X242" s="60">
        <v>2</v>
      </c>
      <c r="Y242" s="88" t="s">
        <v>1100</v>
      </c>
      <c r="Z242" s="60">
        <v>1</v>
      </c>
      <c r="AA242" s="60" t="s">
        <v>1102</v>
      </c>
      <c r="AB242" s="60">
        <v>1</v>
      </c>
      <c r="AC242" s="60" t="s">
        <v>72</v>
      </c>
      <c r="AD242" s="59" t="s">
        <v>1323</v>
      </c>
      <c r="AE242" s="59"/>
      <c r="AF242"/>
      <c r="AG242" s="140" t="s">
        <v>1104</v>
      </c>
      <c r="AH242" s="60" t="s">
        <v>1101</v>
      </c>
      <c r="AI242" s="60">
        <v>2</v>
      </c>
      <c r="AJ242" s="60" t="s">
        <v>1104</v>
      </c>
      <c r="AK242" s="60">
        <v>1</v>
      </c>
      <c r="AL242" s="60" t="s">
        <v>1104</v>
      </c>
      <c r="AM242" s="60">
        <v>1</v>
      </c>
      <c r="AN242" s="60" t="s">
        <v>72</v>
      </c>
      <c r="AP242" s="639"/>
    </row>
    <row r="243" spans="1:204" s="18" customFormat="1" ht="15" customHeight="1">
      <c r="A243" s="53" t="s">
        <v>375</v>
      </c>
      <c r="B243" s="84" t="s">
        <v>61</v>
      </c>
      <c r="C243" s="55" t="s">
        <v>1324</v>
      </c>
      <c r="D243" s="56" t="s">
        <v>63</v>
      </c>
      <c r="E243" s="57" t="s">
        <v>64</v>
      </c>
      <c r="F243" s="160" t="s">
        <v>1325</v>
      </c>
      <c r="G243" s="55" t="s">
        <v>1326</v>
      </c>
      <c r="H243" s="55" t="s">
        <v>1111</v>
      </c>
      <c r="I243" s="59" t="s">
        <v>50</v>
      </c>
      <c r="J243" s="60" t="s">
        <v>51</v>
      </c>
      <c r="K243" s="60">
        <v>999933231</v>
      </c>
      <c r="L243" s="61"/>
      <c r="M243" s="55"/>
      <c r="N243" s="55" t="s">
        <v>1097</v>
      </c>
      <c r="O243" s="55"/>
      <c r="P243" s="55" t="s">
        <v>1097</v>
      </c>
      <c r="Q243"/>
      <c r="R243" s="60" t="s">
        <v>70</v>
      </c>
      <c r="S243" s="60" t="s">
        <v>1099</v>
      </c>
      <c r="T243" s="55"/>
      <c r="U243" s="63"/>
      <c r="V243" s="88" t="s">
        <v>1100</v>
      </c>
      <c r="W243" s="60" t="s">
        <v>1101</v>
      </c>
      <c r="X243" s="60">
        <v>2</v>
      </c>
      <c r="Y243" s="88" t="s">
        <v>1100</v>
      </c>
      <c r="Z243" s="60">
        <v>2</v>
      </c>
      <c r="AA243" s="60" t="s">
        <v>1102</v>
      </c>
      <c r="AB243" s="60">
        <v>1</v>
      </c>
      <c r="AC243" s="60" t="s">
        <v>72</v>
      </c>
      <c r="AD243" s="59" t="s">
        <v>1327</v>
      </c>
      <c r="AE243" s="59"/>
      <c r="AF243"/>
      <c r="AG243" s="140" t="s">
        <v>1201</v>
      </c>
      <c r="AH243" s="60" t="s">
        <v>1101</v>
      </c>
      <c r="AI243" s="60">
        <v>2</v>
      </c>
      <c r="AJ243" s="60" t="s">
        <v>1201</v>
      </c>
      <c r="AK243" s="60">
        <v>2</v>
      </c>
      <c r="AL243" s="60" t="s">
        <v>1201</v>
      </c>
      <c r="AM243" s="60">
        <v>1</v>
      </c>
      <c r="AN243" s="60" t="s">
        <v>72</v>
      </c>
      <c r="AP243" s="639"/>
    </row>
    <row r="244" spans="1:204" s="145" customFormat="1" ht="15" customHeight="1">
      <c r="A244" s="68" t="s">
        <v>381</v>
      </c>
      <c r="B244" s="69" t="s">
        <v>61</v>
      </c>
      <c r="C244" s="70" t="s">
        <v>1328</v>
      </c>
      <c r="D244" s="71" t="s">
        <v>63</v>
      </c>
      <c r="E244" s="72" t="s">
        <v>64</v>
      </c>
      <c r="F244" s="165" t="s">
        <v>1329</v>
      </c>
      <c r="G244" s="70" t="s">
        <v>1330</v>
      </c>
      <c r="H244" s="70" t="s">
        <v>1111</v>
      </c>
      <c r="I244" s="74" t="s">
        <v>50</v>
      </c>
      <c r="J244" s="75" t="s">
        <v>51</v>
      </c>
      <c r="K244" s="75">
        <v>999933231</v>
      </c>
      <c r="L244" s="141"/>
      <c r="M244" s="70"/>
      <c r="N244" s="70" t="s">
        <v>1097</v>
      </c>
      <c r="O244" s="70"/>
      <c r="P244" s="70" t="s">
        <v>1097</v>
      </c>
      <c r="Q244" s="142"/>
      <c r="R244" s="75"/>
      <c r="S244" s="75"/>
      <c r="T244" s="70" t="s">
        <v>1112</v>
      </c>
      <c r="U244" s="143"/>
      <c r="V244" s="87">
        <v>52</v>
      </c>
      <c r="W244" s="75" t="s">
        <v>1142</v>
      </c>
      <c r="X244" s="75">
        <v>2</v>
      </c>
      <c r="Y244" s="75">
        <v>52</v>
      </c>
      <c r="Z244" s="75">
        <v>2</v>
      </c>
      <c r="AA244" s="75" t="s">
        <v>1106</v>
      </c>
      <c r="AB244" s="75" t="s">
        <v>1106</v>
      </c>
      <c r="AC244" s="75" t="s">
        <v>72</v>
      </c>
      <c r="AD244" s="74" t="s">
        <v>1327</v>
      </c>
      <c r="AE244" s="74"/>
      <c r="AF244" s="142"/>
      <c r="AG244" s="144">
        <v>52</v>
      </c>
      <c r="AH244" s="75" t="s">
        <v>1142</v>
      </c>
      <c r="AI244" s="75">
        <v>2</v>
      </c>
      <c r="AJ244" s="75">
        <v>52</v>
      </c>
      <c r="AK244" s="75">
        <v>2</v>
      </c>
      <c r="AL244" s="75" t="s">
        <v>1106</v>
      </c>
      <c r="AM244" s="75" t="s">
        <v>1106</v>
      </c>
      <c r="AN244" s="75" t="s">
        <v>72</v>
      </c>
      <c r="AP244" s="95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</row>
    <row r="245" spans="1:204" s="145" customFormat="1" ht="15" customHeight="1">
      <c r="A245" s="68" t="s">
        <v>387</v>
      </c>
      <c r="B245" s="69" t="s">
        <v>688</v>
      </c>
      <c r="C245" s="70" t="s">
        <v>1106</v>
      </c>
      <c r="D245" s="71" t="s">
        <v>1331</v>
      </c>
      <c r="E245" s="72" t="s">
        <v>690</v>
      </c>
      <c r="F245" s="165" t="s">
        <v>1332</v>
      </c>
      <c r="G245" s="70" t="s">
        <v>1333</v>
      </c>
      <c r="H245" s="70" t="s">
        <v>1111</v>
      </c>
      <c r="I245" s="74" t="s">
        <v>50</v>
      </c>
      <c r="J245" s="75" t="s">
        <v>51</v>
      </c>
      <c r="K245" s="75">
        <v>999904228</v>
      </c>
      <c r="L245" s="141"/>
      <c r="M245" s="70"/>
      <c r="N245" s="70" t="s">
        <v>1097</v>
      </c>
      <c r="O245" s="70"/>
      <c r="P245" s="70" t="s">
        <v>1097</v>
      </c>
      <c r="Q245" s="142"/>
      <c r="R245" s="75"/>
      <c r="S245" s="75"/>
      <c r="T245" s="70" t="s">
        <v>1112</v>
      </c>
      <c r="U245" s="143"/>
      <c r="V245" s="87" t="s">
        <v>1151</v>
      </c>
      <c r="W245" s="75" t="s">
        <v>1101</v>
      </c>
      <c r="X245" s="75">
        <v>2</v>
      </c>
      <c r="Y245" s="75" t="s">
        <v>1151</v>
      </c>
      <c r="Z245" s="75">
        <v>2</v>
      </c>
      <c r="AA245" s="75" t="s">
        <v>1102</v>
      </c>
      <c r="AB245" s="75" t="s">
        <v>1102</v>
      </c>
      <c r="AC245" s="75" t="s">
        <v>1334</v>
      </c>
      <c r="AD245" s="74" t="s">
        <v>1299</v>
      </c>
      <c r="AE245" s="74"/>
      <c r="AF245" s="142"/>
      <c r="AG245" s="144" t="s">
        <v>1151</v>
      </c>
      <c r="AH245" s="75" t="s">
        <v>1101</v>
      </c>
      <c r="AI245" s="75">
        <v>2</v>
      </c>
      <c r="AJ245" s="75" t="s">
        <v>1151</v>
      </c>
      <c r="AK245" s="75">
        <v>2</v>
      </c>
      <c r="AL245" s="75" t="s">
        <v>1102</v>
      </c>
      <c r="AM245" s="75" t="s">
        <v>1102</v>
      </c>
      <c r="AN245" s="75" t="s">
        <v>1334</v>
      </c>
      <c r="AP245" s="95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</row>
    <row r="246" spans="1:204" s="18" customFormat="1" ht="15" customHeight="1">
      <c r="A246" s="53" t="s">
        <v>394</v>
      </c>
      <c r="B246" s="84" t="s">
        <v>1335</v>
      </c>
      <c r="C246" s="55" t="s">
        <v>1336</v>
      </c>
      <c r="D246" s="56" t="s">
        <v>1337</v>
      </c>
      <c r="E246" s="57" t="s">
        <v>1338</v>
      </c>
      <c r="F246" s="160" t="s">
        <v>1339</v>
      </c>
      <c r="G246" s="85" t="s">
        <v>1340</v>
      </c>
      <c r="H246" s="55" t="s">
        <v>1111</v>
      </c>
      <c r="I246" s="59" t="s">
        <v>50</v>
      </c>
      <c r="J246" s="60" t="s">
        <v>51</v>
      </c>
      <c r="K246" s="60">
        <v>999874061</v>
      </c>
      <c r="L246" s="61"/>
      <c r="M246" s="85"/>
      <c r="N246" s="55" t="s">
        <v>1097</v>
      </c>
      <c r="O246" s="85"/>
      <c r="P246" s="55" t="s">
        <v>1097</v>
      </c>
      <c r="Q246"/>
      <c r="R246" s="60" t="s">
        <v>1341</v>
      </c>
      <c r="S246" s="60" t="s">
        <v>1099</v>
      </c>
      <c r="T246" s="55"/>
      <c r="U246" s="63"/>
      <c r="V246" s="88" t="s">
        <v>1100</v>
      </c>
      <c r="W246" s="60" t="s">
        <v>1142</v>
      </c>
      <c r="X246" s="60">
        <v>2</v>
      </c>
      <c r="Y246" s="60">
        <v>523</v>
      </c>
      <c r="Z246" s="60">
        <v>3</v>
      </c>
      <c r="AA246" s="60" t="s">
        <v>1102</v>
      </c>
      <c r="AB246" s="60" t="s">
        <v>1106</v>
      </c>
      <c r="AC246" s="60" t="s">
        <v>1342</v>
      </c>
      <c r="AD246" s="59" t="s">
        <v>1343</v>
      </c>
      <c r="AE246" s="59"/>
      <c r="AF246"/>
      <c r="AG246" s="140">
        <v>523</v>
      </c>
      <c r="AH246" s="60" t="s">
        <v>1142</v>
      </c>
      <c r="AI246" s="60">
        <v>2</v>
      </c>
      <c r="AJ246" s="60">
        <v>523</v>
      </c>
      <c r="AK246" s="60">
        <v>3</v>
      </c>
      <c r="AL246" s="60" t="s">
        <v>1106</v>
      </c>
      <c r="AM246" s="60" t="s">
        <v>1106</v>
      </c>
      <c r="AN246" s="60" t="s">
        <v>1342</v>
      </c>
      <c r="AP246" s="639"/>
    </row>
    <row r="247" spans="1:204" s="145" customFormat="1" ht="15" customHeight="1">
      <c r="A247" s="68" t="s">
        <v>400</v>
      </c>
      <c r="B247" s="69" t="s">
        <v>1344</v>
      </c>
      <c r="C247" s="70" t="s">
        <v>1345</v>
      </c>
      <c r="D247" s="71" t="s">
        <v>1346</v>
      </c>
      <c r="E247" s="72" t="s">
        <v>1347</v>
      </c>
      <c r="F247" s="165" t="s">
        <v>1348</v>
      </c>
      <c r="G247" s="70" t="s">
        <v>1349</v>
      </c>
      <c r="H247" s="70" t="s">
        <v>1350</v>
      </c>
      <c r="I247" s="74" t="s">
        <v>50</v>
      </c>
      <c r="J247" s="75" t="s">
        <v>685</v>
      </c>
      <c r="K247" s="75">
        <v>999902288</v>
      </c>
      <c r="L247" s="141"/>
      <c r="M247" s="70"/>
      <c r="N247" s="70" t="s">
        <v>1097</v>
      </c>
      <c r="O247" s="70"/>
      <c r="P247" s="70" t="s">
        <v>1097</v>
      </c>
      <c r="Q247" s="142"/>
      <c r="R247" s="75"/>
      <c r="S247" s="75"/>
      <c r="T247" s="70" t="s">
        <v>1351</v>
      </c>
      <c r="U247" s="143"/>
      <c r="V247" s="87" t="s">
        <v>1151</v>
      </c>
      <c r="W247" s="75" t="s">
        <v>1101</v>
      </c>
      <c r="X247" s="75">
        <v>2</v>
      </c>
      <c r="Y247" s="75" t="s">
        <v>1151</v>
      </c>
      <c r="Z247" s="75">
        <v>2</v>
      </c>
      <c r="AA247" s="75" t="s">
        <v>1106</v>
      </c>
      <c r="AB247" s="75" t="s">
        <v>1106</v>
      </c>
      <c r="AC247" s="75" t="s">
        <v>57</v>
      </c>
      <c r="AD247" s="74" t="s">
        <v>1352</v>
      </c>
      <c r="AE247" s="74"/>
      <c r="AF247" s="142"/>
      <c r="AG247" s="144" t="s">
        <v>1151</v>
      </c>
      <c r="AH247" s="75" t="s">
        <v>1101</v>
      </c>
      <c r="AI247" s="75">
        <v>2</v>
      </c>
      <c r="AJ247" s="75" t="s">
        <v>1151</v>
      </c>
      <c r="AK247" s="75">
        <v>2</v>
      </c>
      <c r="AL247" s="75" t="s">
        <v>1106</v>
      </c>
      <c r="AM247" s="75" t="s">
        <v>1106</v>
      </c>
      <c r="AN247" s="75" t="s">
        <v>57</v>
      </c>
      <c r="AP247" s="95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</row>
    <row r="248" spans="1:204" s="18" customFormat="1" ht="15" customHeight="1">
      <c r="A248" s="53" t="s">
        <v>407</v>
      </c>
      <c r="B248" s="84" t="s">
        <v>265</v>
      </c>
      <c r="C248" s="55" t="s">
        <v>1106</v>
      </c>
      <c r="D248" s="56" t="s">
        <v>1353</v>
      </c>
      <c r="E248" s="57" t="s">
        <v>267</v>
      </c>
      <c r="F248" s="160" t="s">
        <v>1354</v>
      </c>
      <c r="G248" s="85" t="s">
        <v>1355</v>
      </c>
      <c r="H248" s="55" t="s">
        <v>1111</v>
      </c>
      <c r="I248" s="59" t="s">
        <v>50</v>
      </c>
      <c r="J248" s="60" t="s">
        <v>51</v>
      </c>
      <c r="K248" s="60">
        <v>995827900</v>
      </c>
      <c r="L248" s="61"/>
      <c r="M248" s="85"/>
      <c r="N248" s="55" t="s">
        <v>1097</v>
      </c>
      <c r="O248" s="85"/>
      <c r="P248" s="55" t="s">
        <v>1097</v>
      </c>
      <c r="Q248"/>
      <c r="R248" s="60" t="s">
        <v>272</v>
      </c>
      <c r="S248" s="60" t="s">
        <v>1099</v>
      </c>
      <c r="T248" s="55"/>
      <c r="U248" s="63"/>
      <c r="V248" s="88" t="s">
        <v>1100</v>
      </c>
      <c r="W248" s="60" t="s">
        <v>1101</v>
      </c>
      <c r="X248" s="60">
        <v>1</v>
      </c>
      <c r="Y248" s="88" t="s">
        <v>1100</v>
      </c>
      <c r="Z248" s="60">
        <v>1</v>
      </c>
      <c r="AA248" s="60" t="s">
        <v>1102</v>
      </c>
      <c r="AB248" s="60">
        <v>1</v>
      </c>
      <c r="AC248" s="60" t="s">
        <v>148</v>
      </c>
      <c r="AD248" s="59" t="s">
        <v>1356</v>
      </c>
      <c r="AE248" s="59"/>
      <c r="AF248"/>
      <c r="AG248" s="140" t="s">
        <v>1151</v>
      </c>
      <c r="AH248" s="60" t="s">
        <v>1101</v>
      </c>
      <c r="AI248" s="60">
        <v>1</v>
      </c>
      <c r="AJ248" s="60" t="s">
        <v>1151</v>
      </c>
      <c r="AK248" s="60">
        <v>1</v>
      </c>
      <c r="AL248" s="60" t="s">
        <v>1151</v>
      </c>
      <c r="AM248" s="60">
        <v>1</v>
      </c>
      <c r="AN248" s="60" t="s">
        <v>148</v>
      </c>
      <c r="AP248" s="639"/>
    </row>
    <row r="249" spans="1:204" s="18" customFormat="1" ht="15" customHeight="1">
      <c r="A249" s="53" t="s">
        <v>414</v>
      </c>
      <c r="B249" s="54" t="s">
        <v>1357</v>
      </c>
      <c r="C249" s="55" t="s">
        <v>1106</v>
      </c>
      <c r="D249" s="56" t="s">
        <v>1358</v>
      </c>
      <c r="E249" s="57" t="s">
        <v>1359</v>
      </c>
      <c r="F249" s="160" t="s">
        <v>1360</v>
      </c>
      <c r="G249" s="85" t="s">
        <v>1361</v>
      </c>
      <c r="H249" s="55" t="s">
        <v>1350</v>
      </c>
      <c r="I249" s="59" t="s">
        <v>50</v>
      </c>
      <c r="J249" s="60" t="s">
        <v>300</v>
      </c>
      <c r="K249" s="60"/>
      <c r="L249" s="61"/>
      <c r="M249" s="85"/>
      <c r="N249" s="55" t="s">
        <v>1097</v>
      </c>
      <c r="O249" s="85"/>
      <c r="P249" s="55" t="s">
        <v>1097</v>
      </c>
      <c r="Q249"/>
      <c r="R249" s="60"/>
      <c r="S249" s="60" t="s">
        <v>1099</v>
      </c>
      <c r="T249" s="55"/>
      <c r="U249" s="63"/>
      <c r="V249" s="88" t="s">
        <v>1100</v>
      </c>
      <c r="W249" s="60" t="s">
        <v>1101</v>
      </c>
      <c r="X249" s="60">
        <v>2</v>
      </c>
      <c r="Y249" s="88" t="s">
        <v>1100</v>
      </c>
      <c r="Z249" s="60">
        <v>2</v>
      </c>
      <c r="AA249" s="60" t="s">
        <v>1102</v>
      </c>
      <c r="AB249" s="60" t="s">
        <v>1106</v>
      </c>
      <c r="AC249" s="60" t="s">
        <v>57</v>
      </c>
      <c r="AD249" s="59" t="s">
        <v>1362</v>
      </c>
      <c r="AE249" s="59"/>
      <c r="AF249"/>
      <c r="AG249" s="140" t="s">
        <v>1151</v>
      </c>
      <c r="AH249" s="60" t="s">
        <v>1101</v>
      </c>
      <c r="AI249" s="60">
        <v>2</v>
      </c>
      <c r="AJ249" s="60" t="s">
        <v>1151</v>
      </c>
      <c r="AK249" s="60">
        <v>2</v>
      </c>
      <c r="AL249" s="60" t="s">
        <v>1106</v>
      </c>
      <c r="AM249" s="60" t="s">
        <v>1106</v>
      </c>
      <c r="AN249" s="60" t="s">
        <v>57</v>
      </c>
      <c r="AP249" s="639"/>
    </row>
    <row r="250" spans="1:204" s="18" customFormat="1" ht="15" customHeight="1">
      <c r="A250" s="53" t="s">
        <v>422</v>
      </c>
      <c r="B250" s="84" t="s">
        <v>1363</v>
      </c>
      <c r="C250" s="55" t="s">
        <v>1364</v>
      </c>
      <c r="D250" s="56" t="s">
        <v>1365</v>
      </c>
      <c r="E250" s="57" t="s">
        <v>1366</v>
      </c>
      <c r="F250" s="160" t="s">
        <v>1367</v>
      </c>
      <c r="G250" s="55" t="s">
        <v>1368</v>
      </c>
      <c r="H250" s="55" t="s">
        <v>1111</v>
      </c>
      <c r="I250" s="59" t="s">
        <v>50</v>
      </c>
      <c r="J250" s="60" t="s">
        <v>51</v>
      </c>
      <c r="K250" s="60">
        <v>999844961</v>
      </c>
      <c r="L250" s="61"/>
      <c r="M250" s="55"/>
      <c r="N250" s="55" t="s">
        <v>1097</v>
      </c>
      <c r="O250" s="55"/>
      <c r="P250" s="55" t="s">
        <v>1097</v>
      </c>
      <c r="Q250"/>
      <c r="R250" s="60" t="s">
        <v>1369</v>
      </c>
      <c r="S250" s="60" t="s">
        <v>1099</v>
      </c>
      <c r="T250" s="55"/>
      <c r="U250" s="63"/>
      <c r="V250" s="88" t="s">
        <v>1100</v>
      </c>
      <c r="W250" s="60" t="s">
        <v>1113</v>
      </c>
      <c r="X250" s="60">
        <v>4</v>
      </c>
      <c r="Y250" s="88" t="s">
        <v>1100</v>
      </c>
      <c r="Z250" s="60">
        <v>2</v>
      </c>
      <c r="AA250" s="60" t="s">
        <v>1102</v>
      </c>
      <c r="AB250" s="60" t="s">
        <v>1106</v>
      </c>
      <c r="AC250" s="60" t="s">
        <v>72</v>
      </c>
      <c r="AD250" s="59" t="s">
        <v>1184</v>
      </c>
      <c r="AE250" s="59"/>
      <c r="AF250"/>
      <c r="AG250" s="140" t="s">
        <v>1104</v>
      </c>
      <c r="AH250" s="60" t="s">
        <v>1113</v>
      </c>
      <c r="AI250" s="60">
        <v>4</v>
      </c>
      <c r="AJ250" s="60" t="s">
        <v>1104</v>
      </c>
      <c r="AK250" s="60">
        <v>2</v>
      </c>
      <c r="AL250" s="60" t="s">
        <v>1156</v>
      </c>
      <c r="AM250" s="60" t="s">
        <v>1106</v>
      </c>
      <c r="AN250" s="60" t="s">
        <v>72</v>
      </c>
      <c r="AP250" s="639"/>
    </row>
    <row r="251" spans="1:204" s="18" customFormat="1" ht="15" customHeight="1">
      <c r="A251" s="53" t="s">
        <v>433</v>
      </c>
      <c r="B251" s="84" t="s">
        <v>1370</v>
      </c>
      <c r="C251" s="55" t="s">
        <v>1106</v>
      </c>
      <c r="D251" s="56" t="s">
        <v>1371</v>
      </c>
      <c r="E251" s="57" t="s">
        <v>1372</v>
      </c>
      <c r="F251" s="160" t="s">
        <v>1373</v>
      </c>
      <c r="G251" s="55" t="s">
        <v>1374</v>
      </c>
      <c r="H251" s="55" t="s">
        <v>1111</v>
      </c>
      <c r="I251" s="59" t="s">
        <v>50</v>
      </c>
      <c r="J251" s="60" t="s">
        <v>51</v>
      </c>
      <c r="K251" s="60">
        <v>949658907</v>
      </c>
      <c r="L251" s="61"/>
      <c r="M251" s="55"/>
      <c r="N251" s="55" t="s">
        <v>1097</v>
      </c>
      <c r="O251" s="55"/>
      <c r="P251" s="55" t="s">
        <v>1097</v>
      </c>
      <c r="Q251"/>
      <c r="R251" s="60" t="s">
        <v>1375</v>
      </c>
      <c r="S251" s="60" t="s">
        <v>1099</v>
      </c>
      <c r="T251" s="55"/>
      <c r="U251" s="63"/>
      <c r="V251" s="88" t="s">
        <v>1100</v>
      </c>
      <c r="W251" s="60" t="s">
        <v>1101</v>
      </c>
      <c r="X251" s="60">
        <v>6</v>
      </c>
      <c r="Y251" s="88" t="s">
        <v>1100</v>
      </c>
      <c r="Z251" s="60">
        <v>1</v>
      </c>
      <c r="AA251" s="60" t="s">
        <v>1102</v>
      </c>
      <c r="AB251" s="60" t="s">
        <v>1106</v>
      </c>
      <c r="AC251" s="60" t="s">
        <v>57</v>
      </c>
      <c r="AD251" s="59" t="s">
        <v>1376</v>
      </c>
      <c r="AE251" s="59"/>
      <c r="AF251"/>
      <c r="AG251" s="140" t="s">
        <v>1151</v>
      </c>
      <c r="AH251" s="60" t="s">
        <v>1101</v>
      </c>
      <c r="AI251" s="60">
        <v>6</v>
      </c>
      <c r="AJ251" s="60" t="s">
        <v>1151</v>
      </c>
      <c r="AK251" s="60">
        <v>1</v>
      </c>
      <c r="AL251" s="60" t="s">
        <v>1106</v>
      </c>
      <c r="AM251" s="60" t="s">
        <v>1106</v>
      </c>
      <c r="AN251" s="60" t="s">
        <v>57</v>
      </c>
      <c r="AP251" s="639"/>
    </row>
    <row r="252" spans="1:204" s="159" customFormat="1" ht="15" customHeight="1">
      <c r="A252" s="146" t="s">
        <v>441</v>
      </c>
      <c r="B252" s="82" t="s">
        <v>1377</v>
      </c>
      <c r="C252" s="150" t="s">
        <v>1156</v>
      </c>
      <c r="D252" s="148" t="s">
        <v>1378</v>
      </c>
      <c r="E252" s="149" t="s">
        <v>1379</v>
      </c>
      <c r="F252" s="161" t="s">
        <v>1380</v>
      </c>
      <c r="G252" s="150" t="s">
        <v>1381</v>
      </c>
      <c r="H252" s="150" t="s">
        <v>1111</v>
      </c>
      <c r="I252" s="673" t="s">
        <v>101</v>
      </c>
      <c r="J252" s="152" t="s">
        <v>51</v>
      </c>
      <c r="K252" s="152" t="s">
        <v>1382</v>
      </c>
      <c r="L252" s="162"/>
      <c r="M252" s="150"/>
      <c r="N252" s="148" t="s">
        <v>1097</v>
      </c>
      <c r="O252" s="150"/>
      <c r="P252" s="148" t="s">
        <v>1097</v>
      </c>
      <c r="Q252" s="155"/>
      <c r="R252" s="152"/>
      <c r="S252" s="152"/>
      <c r="T252" s="150" t="s">
        <v>1159</v>
      </c>
      <c r="U252" s="163"/>
      <c r="V252" s="148" t="s">
        <v>1100</v>
      </c>
      <c r="W252" s="152">
        <v>2</v>
      </c>
      <c r="X252" s="152">
        <v>2</v>
      </c>
      <c r="Y252" s="148" t="s">
        <v>1100</v>
      </c>
      <c r="Z252" s="152">
        <v>1</v>
      </c>
      <c r="AA252" s="157" t="s">
        <v>1102</v>
      </c>
      <c r="AB252" s="152" t="s">
        <v>1106</v>
      </c>
      <c r="AC252" s="152" t="s">
        <v>72</v>
      </c>
      <c r="AD252" s="83" t="s">
        <v>1216</v>
      </c>
      <c r="AE252" s="83"/>
      <c r="AF252" s="155"/>
      <c r="AG252" s="164">
        <v>713</v>
      </c>
      <c r="AH252" s="152">
        <v>2</v>
      </c>
      <c r="AI252" s="152">
        <v>2</v>
      </c>
      <c r="AJ252" s="152">
        <v>713</v>
      </c>
      <c r="AK252" s="152">
        <v>1</v>
      </c>
      <c r="AL252" s="152" t="s">
        <v>1106</v>
      </c>
      <c r="AM252" s="152" t="s">
        <v>1106</v>
      </c>
      <c r="AN252" s="152" t="s">
        <v>72</v>
      </c>
      <c r="AP252" s="834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</row>
    <row r="253" spans="1:204" s="18" customFormat="1" ht="15" customHeight="1">
      <c r="A253" s="53" t="s">
        <v>449</v>
      </c>
      <c r="B253" s="84" t="s">
        <v>1383</v>
      </c>
      <c r="C253" s="55" t="s">
        <v>1384</v>
      </c>
      <c r="D253" s="56" t="s">
        <v>1385</v>
      </c>
      <c r="E253" s="57" t="s">
        <v>1386</v>
      </c>
      <c r="F253" s="160" t="s">
        <v>1387</v>
      </c>
      <c r="G253" s="55" t="s">
        <v>1388</v>
      </c>
      <c r="H253" s="55" t="s">
        <v>1111</v>
      </c>
      <c r="I253" s="59" t="s">
        <v>50</v>
      </c>
      <c r="J253" s="60" t="s">
        <v>51</v>
      </c>
      <c r="K253" s="60">
        <v>999894916</v>
      </c>
      <c r="L253" s="61"/>
      <c r="M253" s="55"/>
      <c r="N253" s="55" t="s">
        <v>1097</v>
      </c>
      <c r="O253" s="55"/>
      <c r="P253" s="55" t="s">
        <v>1097</v>
      </c>
      <c r="Q253"/>
      <c r="R253" s="60" t="s">
        <v>1389</v>
      </c>
      <c r="S253" s="60" t="s">
        <v>1099</v>
      </c>
      <c r="T253" s="55"/>
      <c r="U253" s="63"/>
      <c r="V253" s="88" t="s">
        <v>1100</v>
      </c>
      <c r="W253" s="60" t="s">
        <v>1101</v>
      </c>
      <c r="X253" s="60">
        <v>4</v>
      </c>
      <c r="Y253" s="88" t="s">
        <v>1100</v>
      </c>
      <c r="Z253" s="60">
        <v>2</v>
      </c>
      <c r="AA253" s="60" t="s">
        <v>1102</v>
      </c>
      <c r="AB253" s="60">
        <v>2</v>
      </c>
      <c r="AC253" s="60" t="s">
        <v>57</v>
      </c>
      <c r="AD253" s="59" t="s">
        <v>1114</v>
      </c>
      <c r="AE253" s="59"/>
      <c r="AF253"/>
      <c r="AG253" s="140" t="s">
        <v>1201</v>
      </c>
      <c r="AH253" s="60" t="s">
        <v>1101</v>
      </c>
      <c r="AI253" s="60">
        <v>4</v>
      </c>
      <c r="AJ253" s="60" t="s">
        <v>1201</v>
      </c>
      <c r="AK253" s="60">
        <v>2</v>
      </c>
      <c r="AL253" s="60" t="s">
        <v>1201</v>
      </c>
      <c r="AM253" s="60">
        <v>2</v>
      </c>
      <c r="AN253" s="60" t="s">
        <v>57</v>
      </c>
      <c r="AP253" s="639"/>
    </row>
    <row r="254" spans="1:204" s="18" customFormat="1" ht="15" customHeight="1">
      <c r="A254" s="53" t="s">
        <v>459</v>
      </c>
      <c r="B254" s="84" t="s">
        <v>1390</v>
      </c>
      <c r="C254" s="55" t="s">
        <v>1391</v>
      </c>
      <c r="D254" s="56" t="s">
        <v>1392</v>
      </c>
      <c r="E254" s="57" t="s">
        <v>1393</v>
      </c>
      <c r="F254" s="55" t="s">
        <v>1394</v>
      </c>
      <c r="G254" s="55" t="s">
        <v>1395</v>
      </c>
      <c r="H254" s="55" t="s">
        <v>1111</v>
      </c>
      <c r="I254" s="59" t="s">
        <v>50</v>
      </c>
      <c r="J254" s="60" t="s">
        <v>51</v>
      </c>
      <c r="K254" s="60">
        <v>948724894</v>
      </c>
      <c r="L254" s="61"/>
      <c r="M254" s="55"/>
      <c r="N254" s="55" t="s">
        <v>1097</v>
      </c>
      <c r="O254" s="55"/>
      <c r="P254" s="55" t="s">
        <v>1097</v>
      </c>
      <c r="Q254"/>
      <c r="R254" s="60" t="s">
        <v>1396</v>
      </c>
      <c r="S254" s="60" t="s">
        <v>1099</v>
      </c>
      <c r="T254" s="55"/>
      <c r="U254" s="63"/>
      <c r="V254" s="88" t="s">
        <v>1100</v>
      </c>
      <c r="W254" s="60" t="s">
        <v>1101</v>
      </c>
      <c r="X254" s="60">
        <v>1</v>
      </c>
      <c r="Y254" s="88" t="s">
        <v>1100</v>
      </c>
      <c r="Z254" s="60">
        <v>1</v>
      </c>
      <c r="AA254" s="60" t="s">
        <v>1102</v>
      </c>
      <c r="AB254" s="60">
        <v>1</v>
      </c>
      <c r="AC254" s="60" t="s">
        <v>57</v>
      </c>
      <c r="AD254" s="59" t="s">
        <v>1270</v>
      </c>
      <c r="AE254" s="59"/>
      <c r="AF254"/>
      <c r="AG254" s="140" t="s">
        <v>1104</v>
      </c>
      <c r="AH254" s="60" t="s">
        <v>1101</v>
      </c>
      <c r="AI254" s="60">
        <v>1</v>
      </c>
      <c r="AJ254" s="60" t="s">
        <v>1104</v>
      </c>
      <c r="AK254" s="60">
        <v>1</v>
      </c>
      <c r="AL254" s="60" t="s">
        <v>1104</v>
      </c>
      <c r="AM254" s="60">
        <v>1</v>
      </c>
      <c r="AN254" s="60" t="s">
        <v>57</v>
      </c>
      <c r="AP254" s="639"/>
    </row>
    <row r="255" spans="1:204" s="18" customFormat="1" ht="15" customHeight="1">
      <c r="A255" s="53" t="s">
        <v>466</v>
      </c>
      <c r="B255" s="84" t="s">
        <v>206</v>
      </c>
      <c r="C255" s="55" t="s">
        <v>1397</v>
      </c>
      <c r="D255" s="56" t="s">
        <v>207</v>
      </c>
      <c r="E255" s="57" t="s">
        <v>208</v>
      </c>
      <c r="F255" s="160" t="s">
        <v>1398</v>
      </c>
      <c r="G255" s="55" t="s">
        <v>1399</v>
      </c>
      <c r="H255" s="55" t="s">
        <v>1111</v>
      </c>
      <c r="I255" s="59" t="s">
        <v>50</v>
      </c>
      <c r="J255" s="60" t="s">
        <v>51</v>
      </c>
      <c r="K255" s="60">
        <v>998139313</v>
      </c>
      <c r="L255" s="61"/>
      <c r="M255" s="55"/>
      <c r="N255" s="55" t="s">
        <v>1097</v>
      </c>
      <c r="O255" s="55"/>
      <c r="P255" s="55" t="s">
        <v>1097</v>
      </c>
      <c r="Q255"/>
      <c r="R255" s="60" t="s">
        <v>214</v>
      </c>
      <c r="S255" s="60" t="s">
        <v>1099</v>
      </c>
      <c r="T255" s="55"/>
      <c r="U255" s="63"/>
      <c r="V255" s="88" t="s">
        <v>1100</v>
      </c>
      <c r="W255" s="60" t="s">
        <v>1142</v>
      </c>
      <c r="X255" s="60">
        <v>1</v>
      </c>
      <c r="Y255" s="88" t="s">
        <v>1100</v>
      </c>
      <c r="Z255" s="60">
        <v>2</v>
      </c>
      <c r="AA255" s="60" t="s">
        <v>1102</v>
      </c>
      <c r="AB255" s="60" t="s">
        <v>1106</v>
      </c>
      <c r="AC255" s="60" t="s">
        <v>72</v>
      </c>
      <c r="AD255" s="59" t="s">
        <v>1114</v>
      </c>
      <c r="AE255" s="59"/>
      <c r="AF255"/>
      <c r="AG255" s="140">
        <v>522</v>
      </c>
      <c r="AH255" s="60" t="s">
        <v>1142</v>
      </c>
      <c r="AI255" s="60">
        <v>1</v>
      </c>
      <c r="AJ255" s="60">
        <v>522</v>
      </c>
      <c r="AK255" s="60">
        <v>2</v>
      </c>
      <c r="AL255" s="60" t="s">
        <v>1106</v>
      </c>
      <c r="AM255" s="60" t="s">
        <v>1106</v>
      </c>
      <c r="AN255" s="60" t="s">
        <v>72</v>
      </c>
      <c r="AP255" s="639"/>
    </row>
    <row r="256" spans="1:204" s="18" customFormat="1" ht="15" customHeight="1">
      <c r="A256" s="53" t="s">
        <v>475</v>
      </c>
      <c r="B256" s="139" t="s">
        <v>1400</v>
      </c>
      <c r="C256" s="55" t="s">
        <v>1401</v>
      </c>
      <c r="D256" s="56" t="s">
        <v>1402</v>
      </c>
      <c r="E256" s="57" t="s">
        <v>410</v>
      </c>
      <c r="F256" s="160" t="s">
        <v>411</v>
      </c>
      <c r="G256" s="55" t="s">
        <v>1403</v>
      </c>
      <c r="H256" s="55" t="s">
        <v>1096</v>
      </c>
      <c r="I256" s="59" t="s">
        <v>50</v>
      </c>
      <c r="J256" s="60" t="s">
        <v>685</v>
      </c>
      <c r="K256" s="60">
        <v>999899087</v>
      </c>
      <c r="L256" s="61"/>
      <c r="M256" s="55"/>
      <c r="N256" s="55" t="s">
        <v>1097</v>
      </c>
      <c r="O256" s="55"/>
      <c r="P256" s="55" t="s">
        <v>1097</v>
      </c>
      <c r="Q256"/>
      <c r="R256" s="60" t="s">
        <v>1404</v>
      </c>
      <c r="S256" s="60" t="s">
        <v>1099</v>
      </c>
      <c r="T256" s="55"/>
      <c r="U256" s="63"/>
      <c r="V256" s="88" t="s">
        <v>1100</v>
      </c>
      <c r="W256" s="60" t="s">
        <v>1101</v>
      </c>
      <c r="X256" s="60">
        <v>2</v>
      </c>
      <c r="Y256" s="88" t="s">
        <v>1100</v>
      </c>
      <c r="Z256" s="60">
        <v>1</v>
      </c>
      <c r="AA256" s="60" t="s">
        <v>1102</v>
      </c>
      <c r="AB256" s="60" t="s">
        <v>1102</v>
      </c>
      <c r="AC256" s="60" t="s">
        <v>148</v>
      </c>
      <c r="AD256" s="59" t="s">
        <v>1240</v>
      </c>
      <c r="AE256" s="59"/>
      <c r="AF256"/>
      <c r="AG256" s="140">
        <v>529</v>
      </c>
      <c r="AH256" s="60" t="s">
        <v>1101</v>
      </c>
      <c r="AI256" s="60">
        <v>2</v>
      </c>
      <c r="AJ256" s="60">
        <v>529</v>
      </c>
      <c r="AK256" s="60">
        <v>1</v>
      </c>
      <c r="AL256" s="60" t="s">
        <v>1102</v>
      </c>
      <c r="AM256" s="60" t="s">
        <v>1102</v>
      </c>
      <c r="AN256" s="60" t="s">
        <v>148</v>
      </c>
      <c r="AP256" s="639"/>
    </row>
    <row r="257" spans="1:204" s="18" customFormat="1" ht="15" customHeight="1">
      <c r="A257" s="53" t="s">
        <v>482</v>
      </c>
      <c r="B257" s="84" t="s">
        <v>1405</v>
      </c>
      <c r="C257" s="55" t="s">
        <v>1406</v>
      </c>
      <c r="D257" s="56" t="s">
        <v>1407</v>
      </c>
      <c r="E257" s="57" t="s">
        <v>1408</v>
      </c>
      <c r="F257" s="160" t="s">
        <v>1409</v>
      </c>
      <c r="G257" s="58" t="s">
        <v>1410</v>
      </c>
      <c r="H257" s="55" t="s">
        <v>1111</v>
      </c>
      <c r="I257" s="59" t="s">
        <v>50</v>
      </c>
      <c r="J257" s="60" t="s">
        <v>51</v>
      </c>
      <c r="K257" s="60">
        <v>992816050</v>
      </c>
      <c r="L257" s="61"/>
      <c r="M257" s="58"/>
      <c r="N257" s="55" t="s">
        <v>1097</v>
      </c>
      <c r="O257" s="58"/>
      <c r="P257" s="55" t="s">
        <v>1097</v>
      </c>
      <c r="Q257"/>
      <c r="R257" s="60" t="s">
        <v>1411</v>
      </c>
      <c r="S257" s="60" t="s">
        <v>1099</v>
      </c>
      <c r="T257" s="55"/>
      <c r="U257" s="63"/>
      <c r="V257" s="88" t="s">
        <v>1100</v>
      </c>
      <c r="W257" s="60" t="s">
        <v>1101</v>
      </c>
      <c r="X257" s="60">
        <v>4</v>
      </c>
      <c r="Y257" s="88" t="s">
        <v>1100</v>
      </c>
      <c r="Z257" s="60">
        <v>3</v>
      </c>
      <c r="AA257" s="60" t="s">
        <v>1102</v>
      </c>
      <c r="AB257" s="60">
        <v>1</v>
      </c>
      <c r="AC257" s="60" t="s">
        <v>72</v>
      </c>
      <c r="AD257" s="59" t="s">
        <v>1134</v>
      </c>
      <c r="AE257" s="59"/>
      <c r="AF257"/>
      <c r="AG257" s="140" t="s">
        <v>1104</v>
      </c>
      <c r="AH257" s="60" t="s">
        <v>1101</v>
      </c>
      <c r="AI257" s="60">
        <v>4</v>
      </c>
      <c r="AJ257" s="60" t="s">
        <v>1104</v>
      </c>
      <c r="AK257" s="60">
        <v>3</v>
      </c>
      <c r="AL257" s="60" t="s">
        <v>1104</v>
      </c>
      <c r="AM257" s="60">
        <v>1</v>
      </c>
      <c r="AN257" s="60" t="s">
        <v>72</v>
      </c>
      <c r="AP257" s="639"/>
    </row>
    <row r="258" spans="1:204" s="18" customFormat="1" ht="15" customHeight="1">
      <c r="A258" s="53" t="s">
        <v>488</v>
      </c>
      <c r="B258" s="84" t="s">
        <v>735</v>
      </c>
      <c r="C258" s="55" t="s">
        <v>1412</v>
      </c>
      <c r="D258" s="56" t="s">
        <v>1413</v>
      </c>
      <c r="E258" s="57" t="s">
        <v>738</v>
      </c>
      <c r="F258" s="160" t="s">
        <v>1414</v>
      </c>
      <c r="G258" s="85" t="s">
        <v>1415</v>
      </c>
      <c r="H258" s="55" t="s">
        <v>1111</v>
      </c>
      <c r="I258" s="59" t="s">
        <v>50</v>
      </c>
      <c r="J258" s="60" t="s">
        <v>51</v>
      </c>
      <c r="K258" s="60">
        <v>999588784</v>
      </c>
      <c r="L258" s="61"/>
      <c r="M258" s="85"/>
      <c r="N258" s="55" t="s">
        <v>1097</v>
      </c>
      <c r="O258" s="85"/>
      <c r="P258" s="55" t="s">
        <v>1097</v>
      </c>
      <c r="Q258"/>
      <c r="R258" s="60" t="s">
        <v>743</v>
      </c>
      <c r="S258" s="60" t="s">
        <v>1099</v>
      </c>
      <c r="T258" s="55"/>
      <c r="U258" s="63"/>
      <c r="V258" s="88" t="s">
        <v>1100</v>
      </c>
      <c r="W258" s="60" t="s">
        <v>1101</v>
      </c>
      <c r="X258" s="60">
        <v>1</v>
      </c>
      <c r="Y258" s="88" t="s">
        <v>1100</v>
      </c>
      <c r="Z258" s="60">
        <v>1</v>
      </c>
      <c r="AA258" s="60" t="s">
        <v>1102</v>
      </c>
      <c r="AB258" s="60" t="s">
        <v>1106</v>
      </c>
      <c r="AC258" s="60" t="s">
        <v>57</v>
      </c>
      <c r="AD258" s="59" t="s">
        <v>1416</v>
      </c>
      <c r="AE258" s="59"/>
      <c r="AF258"/>
      <c r="AG258" s="140" t="s">
        <v>1104</v>
      </c>
      <c r="AH258" s="60" t="s">
        <v>1101</v>
      </c>
      <c r="AI258" s="60">
        <v>1</v>
      </c>
      <c r="AJ258" s="60" t="s">
        <v>1104</v>
      </c>
      <c r="AK258" s="60">
        <v>1</v>
      </c>
      <c r="AL258" s="60" t="s">
        <v>1106</v>
      </c>
      <c r="AM258" s="60" t="s">
        <v>1106</v>
      </c>
      <c r="AN258" s="60" t="s">
        <v>57</v>
      </c>
      <c r="AP258" s="639"/>
    </row>
    <row r="259" spans="1:204" s="145" customFormat="1" ht="15" customHeight="1">
      <c r="A259" s="68" t="s">
        <v>496</v>
      </c>
      <c r="B259" s="69" t="s">
        <v>1417</v>
      </c>
      <c r="C259" s="70" t="s">
        <v>1418</v>
      </c>
      <c r="D259" s="71" t="s">
        <v>1419</v>
      </c>
      <c r="E259" s="72" t="s">
        <v>1420</v>
      </c>
      <c r="F259" s="165" t="s">
        <v>1421</v>
      </c>
      <c r="G259" s="86" t="s">
        <v>1422</v>
      </c>
      <c r="H259" s="70" t="s">
        <v>1111</v>
      </c>
      <c r="I259" s="74" t="s">
        <v>50</v>
      </c>
      <c r="J259" s="75" t="s">
        <v>51</v>
      </c>
      <c r="K259" s="75">
        <v>999843506</v>
      </c>
      <c r="L259" s="141"/>
      <c r="M259" s="86"/>
      <c r="N259" s="70" t="s">
        <v>1097</v>
      </c>
      <c r="O259" s="86"/>
      <c r="P259" s="70" t="s">
        <v>1097</v>
      </c>
      <c r="Q259" s="142"/>
      <c r="R259" s="75"/>
      <c r="S259" s="75"/>
      <c r="T259" s="70" t="s">
        <v>1112</v>
      </c>
      <c r="U259" s="143"/>
      <c r="V259" s="87" t="s">
        <v>1151</v>
      </c>
      <c r="W259" s="75" t="s">
        <v>1113</v>
      </c>
      <c r="X259" s="75">
        <v>2</v>
      </c>
      <c r="Y259" s="75" t="s">
        <v>1151</v>
      </c>
      <c r="Z259" s="75">
        <v>1</v>
      </c>
      <c r="AA259" s="75" t="s">
        <v>1106</v>
      </c>
      <c r="AB259" s="75" t="s">
        <v>1106</v>
      </c>
      <c r="AC259" s="75" t="s">
        <v>57</v>
      </c>
      <c r="AD259" s="74" t="s">
        <v>1168</v>
      </c>
      <c r="AE259" s="74"/>
      <c r="AF259" s="142"/>
      <c r="AG259" s="144" t="s">
        <v>1151</v>
      </c>
      <c r="AH259" s="75" t="s">
        <v>1113</v>
      </c>
      <c r="AI259" s="75">
        <v>2</v>
      </c>
      <c r="AJ259" s="75" t="s">
        <v>1151</v>
      </c>
      <c r="AK259" s="75">
        <v>1</v>
      </c>
      <c r="AL259" s="75" t="s">
        <v>1106</v>
      </c>
      <c r="AM259" s="75" t="s">
        <v>1106</v>
      </c>
      <c r="AN259" s="75" t="s">
        <v>57</v>
      </c>
      <c r="AP259" s="95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</row>
    <row r="260" spans="1:204" s="18" customFormat="1" ht="15" customHeight="1">
      <c r="A260" s="53" t="s">
        <v>507</v>
      </c>
      <c r="B260" s="84" t="s">
        <v>185</v>
      </c>
      <c r="C260" s="55" t="s">
        <v>1423</v>
      </c>
      <c r="D260" s="56" t="s">
        <v>187</v>
      </c>
      <c r="E260" s="57" t="s">
        <v>188</v>
      </c>
      <c r="F260" s="160" t="s">
        <v>1424</v>
      </c>
      <c r="G260" s="85" t="s">
        <v>1425</v>
      </c>
      <c r="H260" s="55" t="s">
        <v>1096</v>
      </c>
      <c r="I260" s="59" t="s">
        <v>50</v>
      </c>
      <c r="J260" s="60" t="s">
        <v>300</v>
      </c>
      <c r="K260" s="60">
        <v>999884052</v>
      </c>
      <c r="L260" s="61"/>
      <c r="M260" s="85"/>
      <c r="N260" s="55" t="s">
        <v>1097</v>
      </c>
      <c r="O260" s="85"/>
      <c r="P260" s="55" t="s">
        <v>1097</v>
      </c>
      <c r="Q260"/>
      <c r="R260" s="60" t="s">
        <v>193</v>
      </c>
      <c r="S260" s="60" t="s">
        <v>1099</v>
      </c>
      <c r="T260" s="55"/>
      <c r="U260" s="63"/>
      <c r="V260" s="88" t="s">
        <v>1100</v>
      </c>
      <c r="W260" s="60" t="s">
        <v>1101</v>
      </c>
      <c r="X260" s="60">
        <v>2</v>
      </c>
      <c r="Y260" s="88" t="s">
        <v>1100</v>
      </c>
      <c r="Z260" s="60">
        <v>2</v>
      </c>
      <c r="AA260" s="60" t="s">
        <v>1102</v>
      </c>
      <c r="AB260" s="60" t="s">
        <v>1106</v>
      </c>
      <c r="AC260" s="60" t="s">
        <v>57</v>
      </c>
      <c r="AD260" s="59" t="s">
        <v>1426</v>
      </c>
      <c r="AE260" s="59"/>
      <c r="AF260"/>
      <c r="AG260" s="140">
        <v>61</v>
      </c>
      <c r="AH260" s="60" t="s">
        <v>1101</v>
      </c>
      <c r="AI260" s="60">
        <v>2</v>
      </c>
      <c r="AJ260" s="60">
        <v>61</v>
      </c>
      <c r="AK260" s="60">
        <v>2</v>
      </c>
      <c r="AL260" s="60" t="s">
        <v>1106</v>
      </c>
      <c r="AM260" s="60" t="s">
        <v>1106</v>
      </c>
      <c r="AN260" s="60" t="s">
        <v>57</v>
      </c>
      <c r="AP260" s="639"/>
    </row>
    <row r="261" spans="1:204" s="18" customFormat="1" ht="15" customHeight="1">
      <c r="A261" s="53" t="s">
        <v>515</v>
      </c>
      <c r="B261" s="84" t="s">
        <v>1427</v>
      </c>
      <c r="C261" s="55" t="s">
        <v>1106</v>
      </c>
      <c r="D261" s="56" t="s">
        <v>1428</v>
      </c>
      <c r="E261" s="57" t="s">
        <v>1429</v>
      </c>
      <c r="F261" s="160" t="s">
        <v>1430</v>
      </c>
      <c r="G261" s="85" t="s">
        <v>1431</v>
      </c>
      <c r="H261" s="55" t="s">
        <v>1111</v>
      </c>
      <c r="I261" s="59" t="s">
        <v>50</v>
      </c>
      <c r="J261" s="60" t="s">
        <v>51</v>
      </c>
      <c r="K261" s="60">
        <v>999904131</v>
      </c>
      <c r="L261" s="61"/>
      <c r="M261" s="85"/>
      <c r="N261" s="55" t="s">
        <v>1097</v>
      </c>
      <c r="O261" s="85"/>
      <c r="P261" s="55" t="s">
        <v>1097</v>
      </c>
      <c r="Q261"/>
      <c r="R261" s="60" t="s">
        <v>1432</v>
      </c>
      <c r="S261" s="60" t="s">
        <v>1099</v>
      </c>
      <c r="T261" s="55"/>
      <c r="U261" s="63"/>
      <c r="V261" s="88" t="s">
        <v>1100</v>
      </c>
      <c r="W261" s="60" t="s">
        <v>1142</v>
      </c>
      <c r="X261" s="60">
        <v>2</v>
      </c>
      <c r="Y261" s="88" t="s">
        <v>1100</v>
      </c>
      <c r="Z261" s="60">
        <v>1</v>
      </c>
      <c r="AA261" s="60" t="s">
        <v>1102</v>
      </c>
      <c r="AB261" s="60">
        <v>1</v>
      </c>
      <c r="AC261" s="60" t="s">
        <v>148</v>
      </c>
      <c r="AD261" s="59" t="s">
        <v>1206</v>
      </c>
      <c r="AE261" s="59"/>
      <c r="AF261"/>
      <c r="AG261" s="140" t="s">
        <v>1104</v>
      </c>
      <c r="AH261" s="60" t="s">
        <v>1142</v>
      </c>
      <c r="AI261" s="60">
        <v>2</v>
      </c>
      <c r="AJ261" s="60" t="s">
        <v>1104</v>
      </c>
      <c r="AK261" s="60">
        <v>1</v>
      </c>
      <c r="AL261" s="60" t="s">
        <v>1104</v>
      </c>
      <c r="AM261" s="60">
        <v>1</v>
      </c>
      <c r="AN261" s="60" t="s">
        <v>148</v>
      </c>
      <c r="AP261" s="639"/>
    </row>
    <row r="262" spans="1:204" s="145" customFormat="1" ht="15" customHeight="1">
      <c r="A262" s="68" t="s">
        <v>525</v>
      </c>
      <c r="B262" s="69" t="s">
        <v>1433</v>
      </c>
      <c r="C262" s="70" t="s">
        <v>1434</v>
      </c>
      <c r="D262" s="71" t="s">
        <v>1435</v>
      </c>
      <c r="E262" s="72" t="s">
        <v>1436</v>
      </c>
      <c r="F262" s="165" t="s">
        <v>1437</v>
      </c>
      <c r="G262" s="86" t="s">
        <v>1438</v>
      </c>
      <c r="H262" s="70" t="s">
        <v>1111</v>
      </c>
      <c r="I262" s="74" t="s">
        <v>50</v>
      </c>
      <c r="J262" s="75" t="s">
        <v>51</v>
      </c>
      <c r="K262" s="75">
        <v>999897244</v>
      </c>
      <c r="L262" s="141"/>
      <c r="M262" s="86"/>
      <c r="N262" s="70" t="s">
        <v>1097</v>
      </c>
      <c r="O262" s="86"/>
      <c r="P262" s="70" t="s">
        <v>1097</v>
      </c>
      <c r="Q262" s="142"/>
      <c r="R262" s="75"/>
      <c r="S262" s="75"/>
      <c r="T262" s="70" t="s">
        <v>1112</v>
      </c>
      <c r="U262" s="143"/>
      <c r="V262" s="87" t="s">
        <v>1151</v>
      </c>
      <c r="W262" s="75" t="s">
        <v>1101</v>
      </c>
      <c r="X262" s="75">
        <v>2</v>
      </c>
      <c r="Y262" s="75" t="s">
        <v>1151</v>
      </c>
      <c r="Z262" s="75">
        <v>2</v>
      </c>
      <c r="AA262" s="75" t="s">
        <v>1106</v>
      </c>
      <c r="AB262" s="75" t="s">
        <v>1106</v>
      </c>
      <c r="AC262" s="75" t="s">
        <v>148</v>
      </c>
      <c r="AD262" s="74" t="s">
        <v>1439</v>
      </c>
      <c r="AE262" s="74"/>
      <c r="AF262" s="142"/>
      <c r="AG262" s="144" t="s">
        <v>1151</v>
      </c>
      <c r="AH262" s="75" t="s">
        <v>1101</v>
      </c>
      <c r="AI262" s="75">
        <v>2</v>
      </c>
      <c r="AJ262" s="75" t="s">
        <v>1151</v>
      </c>
      <c r="AK262" s="75">
        <v>2</v>
      </c>
      <c r="AL262" s="75" t="s">
        <v>1106</v>
      </c>
      <c r="AM262" s="75" t="s">
        <v>1106</v>
      </c>
      <c r="AN262" s="75" t="s">
        <v>148</v>
      </c>
      <c r="AP262" s="95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</row>
    <row r="263" spans="1:204" s="145" customFormat="1" ht="15" customHeight="1">
      <c r="A263" s="68" t="s">
        <v>531</v>
      </c>
      <c r="B263" s="69" t="s">
        <v>1440</v>
      </c>
      <c r="C263" s="70" t="s">
        <v>1441</v>
      </c>
      <c r="D263" s="71" t="s">
        <v>1442</v>
      </c>
      <c r="E263" s="72" t="s">
        <v>500</v>
      </c>
      <c r="F263" s="165" t="s">
        <v>1443</v>
      </c>
      <c r="G263" s="86" t="s">
        <v>1444</v>
      </c>
      <c r="H263" s="70" t="s">
        <v>1111</v>
      </c>
      <c r="I263" s="74" t="s">
        <v>50</v>
      </c>
      <c r="J263" s="75" t="s">
        <v>51</v>
      </c>
      <c r="K263" s="75">
        <v>999842342</v>
      </c>
      <c r="L263" s="141"/>
      <c r="M263" s="86"/>
      <c r="N263" s="70" t="s">
        <v>1097</v>
      </c>
      <c r="O263" s="86"/>
      <c r="P263" s="70" t="s">
        <v>1097</v>
      </c>
      <c r="Q263" s="142"/>
      <c r="R263" s="75"/>
      <c r="S263" s="75"/>
      <c r="T263" s="70" t="s">
        <v>1112</v>
      </c>
      <c r="U263" s="143"/>
      <c r="V263" s="87" t="s">
        <v>1175</v>
      </c>
      <c r="W263" s="75" t="s">
        <v>1101</v>
      </c>
      <c r="X263" s="75">
        <v>2</v>
      </c>
      <c r="Y263" s="75" t="s">
        <v>1175</v>
      </c>
      <c r="Z263" s="75">
        <v>1</v>
      </c>
      <c r="AA263" s="75" t="s">
        <v>1106</v>
      </c>
      <c r="AB263" s="75" t="s">
        <v>1106</v>
      </c>
      <c r="AC263" s="75" t="s">
        <v>148</v>
      </c>
      <c r="AD263" s="74" t="s">
        <v>1168</v>
      </c>
      <c r="AE263" s="74"/>
      <c r="AF263" s="142"/>
      <c r="AG263" s="144" t="s">
        <v>1175</v>
      </c>
      <c r="AH263" s="75" t="s">
        <v>1101</v>
      </c>
      <c r="AI263" s="75">
        <v>2</v>
      </c>
      <c r="AJ263" s="75" t="s">
        <v>1175</v>
      </c>
      <c r="AK263" s="75">
        <v>1</v>
      </c>
      <c r="AL263" s="75" t="s">
        <v>1106</v>
      </c>
      <c r="AM263" s="75" t="s">
        <v>1106</v>
      </c>
      <c r="AN263" s="75" t="s">
        <v>148</v>
      </c>
      <c r="AP263" s="95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</row>
    <row r="264" spans="1:204" s="18" customFormat="1" ht="15" customHeight="1">
      <c r="A264" s="53" t="s">
        <v>537</v>
      </c>
      <c r="B264" s="84" t="s">
        <v>1445</v>
      </c>
      <c r="C264" s="57" t="s">
        <v>1446</v>
      </c>
      <c r="D264" s="56" t="s">
        <v>1447</v>
      </c>
      <c r="E264" s="57" t="s">
        <v>1448</v>
      </c>
      <c r="F264" s="160" t="s">
        <v>1449</v>
      </c>
      <c r="G264" s="174" t="s">
        <v>1450</v>
      </c>
      <c r="H264" s="55" t="s">
        <v>1111</v>
      </c>
      <c r="I264" s="59" t="s">
        <v>50</v>
      </c>
      <c r="J264" s="60" t="s">
        <v>51</v>
      </c>
      <c r="K264" s="59">
        <v>999903646</v>
      </c>
      <c r="L264" s="137"/>
      <c r="M264" s="174"/>
      <c r="N264" s="55" t="s">
        <v>1097</v>
      </c>
      <c r="O264" s="174"/>
      <c r="P264" s="55" t="s">
        <v>1097</v>
      </c>
      <c r="Q264"/>
      <c r="R264" s="60" t="s">
        <v>1451</v>
      </c>
      <c r="S264" s="60" t="s">
        <v>1099</v>
      </c>
      <c r="T264" s="55"/>
      <c r="U264" s="63"/>
      <c r="V264" s="88" t="s">
        <v>1100</v>
      </c>
      <c r="W264" s="59" t="s">
        <v>1101</v>
      </c>
      <c r="X264" s="59">
        <v>2</v>
      </c>
      <c r="Y264" s="88" t="s">
        <v>1100</v>
      </c>
      <c r="Z264" s="59">
        <v>2</v>
      </c>
      <c r="AA264" s="60" t="s">
        <v>1102</v>
      </c>
      <c r="AB264" s="59">
        <v>2</v>
      </c>
      <c r="AC264" s="59" t="s">
        <v>57</v>
      </c>
      <c r="AD264" s="59" t="s">
        <v>1240</v>
      </c>
      <c r="AE264" s="59"/>
      <c r="AF264"/>
      <c r="AG264" s="175">
        <v>710</v>
      </c>
      <c r="AH264" s="59" t="s">
        <v>1101</v>
      </c>
      <c r="AI264" s="59">
        <v>2</v>
      </c>
      <c r="AJ264" s="59">
        <v>710</v>
      </c>
      <c r="AK264" s="59">
        <v>2</v>
      </c>
      <c r="AL264" s="59">
        <v>710</v>
      </c>
      <c r="AM264" s="59">
        <v>2</v>
      </c>
      <c r="AN264" s="59" t="s">
        <v>57</v>
      </c>
      <c r="AP264" s="639"/>
    </row>
    <row r="265" spans="1:204" s="18" customFormat="1" ht="15" customHeight="1">
      <c r="A265" s="53" t="s">
        <v>547</v>
      </c>
      <c r="B265" s="84" t="s">
        <v>1452</v>
      </c>
      <c r="C265" s="57" t="s">
        <v>1453</v>
      </c>
      <c r="D265" s="56" t="s">
        <v>1454</v>
      </c>
      <c r="E265" s="57" t="s">
        <v>1455</v>
      </c>
      <c r="F265" s="55" t="s">
        <v>1456</v>
      </c>
      <c r="G265" s="174" t="s">
        <v>1457</v>
      </c>
      <c r="H265" s="55" t="s">
        <v>1111</v>
      </c>
      <c r="I265" s="59" t="s">
        <v>50</v>
      </c>
      <c r="J265" s="60" t="s">
        <v>51</v>
      </c>
      <c r="K265" s="59">
        <v>999974068</v>
      </c>
      <c r="L265" s="137"/>
      <c r="M265" s="174"/>
      <c r="N265" s="55" t="s">
        <v>1097</v>
      </c>
      <c r="O265" s="174"/>
      <c r="P265" s="55" t="s">
        <v>1097</v>
      </c>
      <c r="Q265"/>
      <c r="R265" s="167" t="s">
        <v>1458</v>
      </c>
      <c r="S265" s="60" t="s">
        <v>1099</v>
      </c>
      <c r="T265" s="55"/>
      <c r="U265" s="63"/>
      <c r="V265" s="88" t="s">
        <v>1100</v>
      </c>
      <c r="W265" s="59">
        <v>3</v>
      </c>
      <c r="X265" s="59" t="s">
        <v>1106</v>
      </c>
      <c r="Y265" s="88" t="s">
        <v>1100</v>
      </c>
      <c r="Z265" s="59">
        <v>2</v>
      </c>
      <c r="AA265" s="60" t="s">
        <v>1102</v>
      </c>
      <c r="AB265" s="59" t="s">
        <v>1106</v>
      </c>
      <c r="AC265" s="59" t="s">
        <v>57</v>
      </c>
      <c r="AD265" s="59" t="s">
        <v>1459</v>
      </c>
      <c r="AE265" s="59"/>
      <c r="AF265"/>
      <c r="AG265" s="175" t="s">
        <v>1151</v>
      </c>
      <c r="AH265" s="59">
        <v>3</v>
      </c>
      <c r="AI265" s="59" t="s">
        <v>1106</v>
      </c>
      <c r="AJ265" s="59" t="s">
        <v>1151</v>
      </c>
      <c r="AK265" s="59">
        <v>2</v>
      </c>
      <c r="AL265" s="59" t="s">
        <v>1106</v>
      </c>
      <c r="AM265" s="59" t="s">
        <v>1106</v>
      </c>
      <c r="AN265" s="59" t="s">
        <v>57</v>
      </c>
      <c r="AP265" s="639"/>
    </row>
    <row r="266" spans="1:204" s="145" customFormat="1" ht="15" customHeight="1">
      <c r="A266" s="68" t="s">
        <v>551</v>
      </c>
      <c r="B266" s="69" t="s">
        <v>1460</v>
      </c>
      <c r="C266" s="70" t="s">
        <v>1461</v>
      </c>
      <c r="D266" s="71" t="s">
        <v>1462</v>
      </c>
      <c r="E266" s="72" t="s">
        <v>1463</v>
      </c>
      <c r="F266" s="165" t="s">
        <v>1464</v>
      </c>
      <c r="G266" s="86" t="s">
        <v>1465</v>
      </c>
      <c r="H266" s="70" t="s">
        <v>1111</v>
      </c>
      <c r="I266" s="74" t="s">
        <v>50</v>
      </c>
      <c r="J266" s="75" t="s">
        <v>51</v>
      </c>
      <c r="K266" s="75">
        <v>997723959</v>
      </c>
      <c r="L266" s="141"/>
      <c r="M266" s="86"/>
      <c r="N266" s="70" t="s">
        <v>1097</v>
      </c>
      <c r="O266" s="86"/>
      <c r="P266" s="70" t="s">
        <v>1097</v>
      </c>
      <c r="Q266" s="142"/>
      <c r="R266" s="75"/>
      <c r="S266" s="75"/>
      <c r="T266" s="70" t="s">
        <v>1466</v>
      </c>
      <c r="U266" s="143"/>
      <c r="V266" s="87" t="s">
        <v>1104</v>
      </c>
      <c r="W266" s="75" t="s">
        <v>1101</v>
      </c>
      <c r="X266" s="75">
        <v>1</v>
      </c>
      <c r="Y266" s="75" t="s">
        <v>1104</v>
      </c>
      <c r="Z266" s="75">
        <v>1</v>
      </c>
      <c r="AA266" s="75" t="s">
        <v>1104</v>
      </c>
      <c r="AB266" s="75">
        <v>1</v>
      </c>
      <c r="AC266" s="75" t="s">
        <v>57</v>
      </c>
      <c r="AD266" s="74" t="s">
        <v>1467</v>
      </c>
      <c r="AE266" s="74"/>
      <c r="AF266" s="142"/>
      <c r="AG266" s="144" t="s">
        <v>1104</v>
      </c>
      <c r="AH266" s="75" t="s">
        <v>1101</v>
      </c>
      <c r="AI266" s="75">
        <v>1</v>
      </c>
      <c r="AJ266" s="75" t="s">
        <v>1104</v>
      </c>
      <c r="AK266" s="75">
        <v>1</v>
      </c>
      <c r="AL266" s="75" t="s">
        <v>1104</v>
      </c>
      <c r="AM266" s="75">
        <v>1</v>
      </c>
      <c r="AN266" s="75" t="s">
        <v>57</v>
      </c>
      <c r="AP266" s="95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</row>
    <row r="267" spans="1:204" s="145" customFormat="1" ht="15" customHeight="1">
      <c r="A267" s="68" t="s">
        <v>558</v>
      </c>
      <c r="B267" s="69" t="s">
        <v>1468</v>
      </c>
      <c r="C267" s="72" t="s">
        <v>1106</v>
      </c>
      <c r="D267" s="71" t="s">
        <v>1469</v>
      </c>
      <c r="E267" s="72" t="s">
        <v>1470</v>
      </c>
      <c r="F267" s="165" t="s">
        <v>1471</v>
      </c>
      <c r="G267" s="176" t="s">
        <v>1472</v>
      </c>
      <c r="H267" s="70" t="s">
        <v>1111</v>
      </c>
      <c r="I267" s="74" t="s">
        <v>50</v>
      </c>
      <c r="J267" s="75" t="s">
        <v>51</v>
      </c>
      <c r="K267" s="74">
        <v>943320248</v>
      </c>
      <c r="L267" s="177"/>
      <c r="M267" s="176"/>
      <c r="N267" s="70" t="s">
        <v>1097</v>
      </c>
      <c r="O267" s="176"/>
      <c r="P267" s="70" t="s">
        <v>1097</v>
      </c>
      <c r="Q267" s="142"/>
      <c r="R267" s="75"/>
      <c r="S267" s="75"/>
      <c r="T267" s="70" t="s">
        <v>1466</v>
      </c>
      <c r="U267" s="143"/>
      <c r="V267" s="71" t="s">
        <v>1151</v>
      </c>
      <c r="W267" s="74" t="s">
        <v>1113</v>
      </c>
      <c r="X267" s="74">
        <v>2</v>
      </c>
      <c r="Y267" s="74" t="s">
        <v>1151</v>
      </c>
      <c r="Z267" s="74">
        <v>2</v>
      </c>
      <c r="AA267" s="74" t="s">
        <v>1151</v>
      </c>
      <c r="AB267" s="74">
        <v>1</v>
      </c>
      <c r="AC267" s="74" t="s">
        <v>57</v>
      </c>
      <c r="AD267" s="74" t="s">
        <v>1473</v>
      </c>
      <c r="AE267" s="74"/>
      <c r="AF267" s="142"/>
      <c r="AG267" s="178" t="s">
        <v>1151</v>
      </c>
      <c r="AH267" s="74" t="s">
        <v>1113</v>
      </c>
      <c r="AI267" s="74">
        <v>2</v>
      </c>
      <c r="AJ267" s="74" t="s">
        <v>1151</v>
      </c>
      <c r="AK267" s="74">
        <v>2</v>
      </c>
      <c r="AL267" s="74" t="s">
        <v>1151</v>
      </c>
      <c r="AM267" s="74">
        <v>1</v>
      </c>
      <c r="AN267" s="74" t="s">
        <v>57</v>
      </c>
      <c r="AP267" s="95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</row>
    <row r="268" spans="1:204" s="145" customFormat="1" ht="15" customHeight="1">
      <c r="A268" s="68" t="s">
        <v>570</v>
      </c>
      <c r="B268" s="69" t="s">
        <v>1474</v>
      </c>
      <c r="C268" s="70" t="s">
        <v>1475</v>
      </c>
      <c r="D268" s="71">
        <v>271088</v>
      </c>
      <c r="E268" s="72" t="s">
        <v>1476</v>
      </c>
      <c r="F268" s="165" t="s">
        <v>1477</v>
      </c>
      <c r="G268" s="176" t="s">
        <v>1478</v>
      </c>
      <c r="H268" s="70" t="s">
        <v>1096</v>
      </c>
      <c r="I268" s="74" t="s">
        <v>50</v>
      </c>
      <c r="J268" s="74" t="s">
        <v>300</v>
      </c>
      <c r="K268" s="74">
        <v>928429681</v>
      </c>
      <c r="L268" s="177"/>
      <c r="M268" s="176"/>
      <c r="N268" s="70" t="s">
        <v>1097</v>
      </c>
      <c r="O268" s="176"/>
      <c r="P268" s="70" t="s">
        <v>1097</v>
      </c>
      <c r="Q268" s="142"/>
      <c r="R268" s="75"/>
      <c r="S268" s="75"/>
      <c r="T268" s="70" t="s">
        <v>1466</v>
      </c>
      <c r="U268" s="143"/>
      <c r="V268" s="71" t="s">
        <v>1479</v>
      </c>
      <c r="W268" s="74" t="s">
        <v>1101</v>
      </c>
      <c r="X268" s="74">
        <v>2</v>
      </c>
      <c r="Y268" s="74" t="s">
        <v>1479</v>
      </c>
      <c r="Z268" s="74">
        <v>2</v>
      </c>
      <c r="AA268" s="74" t="s">
        <v>1106</v>
      </c>
      <c r="AB268" s="74" t="s">
        <v>1106</v>
      </c>
      <c r="AC268" s="74" t="s">
        <v>57</v>
      </c>
      <c r="AD268" s="74" t="s">
        <v>1426</v>
      </c>
      <c r="AE268" s="74"/>
      <c r="AF268" s="142"/>
      <c r="AG268" s="178" t="s">
        <v>1479</v>
      </c>
      <c r="AH268" s="74" t="s">
        <v>1101</v>
      </c>
      <c r="AI268" s="74">
        <v>2</v>
      </c>
      <c r="AJ268" s="74" t="s">
        <v>1479</v>
      </c>
      <c r="AK268" s="74">
        <v>2</v>
      </c>
      <c r="AL268" s="74" t="s">
        <v>1106</v>
      </c>
      <c r="AM268" s="74" t="s">
        <v>1106</v>
      </c>
      <c r="AN268" s="74" t="s">
        <v>57</v>
      </c>
      <c r="AP268" s="95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</row>
    <row r="269" spans="1:204" s="145" customFormat="1" ht="15" customHeight="1">
      <c r="A269" s="68" t="s">
        <v>576</v>
      </c>
      <c r="B269" s="69" t="s">
        <v>1480</v>
      </c>
      <c r="C269" s="72" t="s">
        <v>1106</v>
      </c>
      <c r="D269" s="71" t="s">
        <v>1481</v>
      </c>
      <c r="E269" s="72" t="s">
        <v>378</v>
      </c>
      <c r="F269" s="165" t="s">
        <v>1482</v>
      </c>
      <c r="G269" s="72" t="s">
        <v>1483</v>
      </c>
      <c r="H269" s="70" t="s">
        <v>1111</v>
      </c>
      <c r="I269" s="74" t="s">
        <v>50</v>
      </c>
      <c r="J269" s="75" t="s">
        <v>51</v>
      </c>
      <c r="K269" s="74">
        <v>948012914</v>
      </c>
      <c r="L269" s="177"/>
      <c r="M269" s="72"/>
      <c r="N269" s="70" t="s">
        <v>1097</v>
      </c>
      <c r="O269" s="72"/>
      <c r="P269" s="70" t="s">
        <v>1097</v>
      </c>
      <c r="Q269" s="142"/>
      <c r="R269" s="75"/>
      <c r="S269" s="75"/>
      <c r="T269" s="70" t="s">
        <v>1466</v>
      </c>
      <c r="U269" s="143"/>
      <c r="V269" s="71">
        <v>71</v>
      </c>
      <c r="W269" s="74" t="s">
        <v>1113</v>
      </c>
      <c r="X269" s="74">
        <v>2</v>
      </c>
      <c r="Y269" s="74">
        <v>71</v>
      </c>
      <c r="Z269" s="74">
        <v>2</v>
      </c>
      <c r="AA269" s="74">
        <v>71</v>
      </c>
      <c r="AB269" s="74">
        <v>1</v>
      </c>
      <c r="AC269" s="74" t="s">
        <v>57</v>
      </c>
      <c r="AD269" s="74" t="s">
        <v>1114</v>
      </c>
      <c r="AE269" s="74"/>
      <c r="AF269" s="142"/>
      <c r="AG269" s="178">
        <v>71</v>
      </c>
      <c r="AH269" s="74" t="s">
        <v>1113</v>
      </c>
      <c r="AI269" s="74">
        <v>2</v>
      </c>
      <c r="AJ269" s="74">
        <v>71</v>
      </c>
      <c r="AK269" s="74">
        <v>2</v>
      </c>
      <c r="AL269" s="74">
        <v>71</v>
      </c>
      <c r="AM269" s="74">
        <v>1</v>
      </c>
      <c r="AN269" s="74" t="s">
        <v>57</v>
      </c>
      <c r="AP269" s="95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</row>
    <row r="270" spans="1:204" s="159" customFormat="1" ht="15" customHeight="1">
      <c r="A270" s="146" t="s">
        <v>587</v>
      </c>
      <c r="B270" s="82" t="s">
        <v>1484</v>
      </c>
      <c r="C270" s="149" t="s">
        <v>1485</v>
      </c>
      <c r="D270" s="148" t="s">
        <v>1486</v>
      </c>
      <c r="E270" s="149" t="s">
        <v>860</v>
      </c>
      <c r="F270" s="161" t="s">
        <v>1487</v>
      </c>
      <c r="G270" s="149" t="s">
        <v>1488</v>
      </c>
      <c r="H270" s="150" t="s">
        <v>605</v>
      </c>
      <c r="I270" s="146" t="s">
        <v>101</v>
      </c>
      <c r="J270" s="152" t="s">
        <v>854</v>
      </c>
      <c r="K270" s="83"/>
      <c r="L270" s="179"/>
      <c r="M270" s="149"/>
      <c r="N270" s="148" t="s">
        <v>1097</v>
      </c>
      <c r="O270" s="149"/>
      <c r="P270" s="148" t="s">
        <v>1097</v>
      </c>
      <c r="Q270" s="155"/>
      <c r="R270" s="152"/>
      <c r="S270" s="152"/>
      <c r="T270" s="150" t="s">
        <v>1259</v>
      </c>
      <c r="U270" s="163"/>
      <c r="V270" s="148" t="s">
        <v>1100</v>
      </c>
      <c r="W270" s="83" t="s">
        <v>1113</v>
      </c>
      <c r="X270" s="83">
        <v>2</v>
      </c>
      <c r="Y270" s="148" t="s">
        <v>1100</v>
      </c>
      <c r="Z270" s="83">
        <v>1</v>
      </c>
      <c r="AA270" s="157" t="s">
        <v>1102</v>
      </c>
      <c r="AB270" s="83" t="s">
        <v>1106</v>
      </c>
      <c r="AC270" s="83" t="s">
        <v>1489</v>
      </c>
      <c r="AD270" s="83" t="s">
        <v>1490</v>
      </c>
      <c r="AE270" s="83"/>
      <c r="AF270" s="155"/>
      <c r="AG270" s="180" t="s">
        <v>1151</v>
      </c>
      <c r="AH270" s="83" t="s">
        <v>1113</v>
      </c>
      <c r="AI270" s="83">
        <v>2</v>
      </c>
      <c r="AJ270" s="83" t="s">
        <v>1151</v>
      </c>
      <c r="AK270" s="83">
        <v>1</v>
      </c>
      <c r="AL270" s="83" t="s">
        <v>1106</v>
      </c>
      <c r="AM270" s="83" t="s">
        <v>1106</v>
      </c>
      <c r="AN270" s="83" t="s">
        <v>1489</v>
      </c>
      <c r="AP270" s="834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</row>
    <row r="271" spans="1:204" s="18" customFormat="1" ht="15" customHeight="1">
      <c r="A271" s="181" t="s">
        <v>598</v>
      </c>
      <c r="B271" s="182" t="s">
        <v>1491</v>
      </c>
      <c r="C271" s="57" t="s">
        <v>1106</v>
      </c>
      <c r="D271" s="56" t="s">
        <v>1492</v>
      </c>
      <c r="E271" s="57" t="s">
        <v>1493</v>
      </c>
      <c r="F271" s="160" t="s">
        <v>1494</v>
      </c>
      <c r="G271" s="57" t="s">
        <v>1495</v>
      </c>
      <c r="H271" s="55" t="s">
        <v>1350</v>
      </c>
      <c r="I271" s="59" t="s">
        <v>50</v>
      </c>
      <c r="J271" s="60" t="s">
        <v>854</v>
      </c>
      <c r="K271" s="59">
        <v>951954315</v>
      </c>
      <c r="L271" s="137"/>
      <c r="M271" s="57"/>
      <c r="N271" s="55" t="s">
        <v>1097</v>
      </c>
      <c r="O271" s="57"/>
      <c r="P271" s="55" t="s">
        <v>1097</v>
      </c>
      <c r="Q271"/>
      <c r="R271" s="60" t="s">
        <v>1496</v>
      </c>
      <c r="S271" s="60" t="s">
        <v>1099</v>
      </c>
      <c r="T271" s="55"/>
      <c r="U271" s="63"/>
      <c r="V271" s="88" t="s">
        <v>1100</v>
      </c>
      <c r="W271" s="59" t="s">
        <v>1101</v>
      </c>
      <c r="X271" s="59">
        <v>2</v>
      </c>
      <c r="Y271" s="88" t="s">
        <v>1100</v>
      </c>
      <c r="Z271" s="59">
        <v>3</v>
      </c>
      <c r="AA271" s="60" t="s">
        <v>1102</v>
      </c>
      <c r="AB271" s="59" t="s">
        <v>1106</v>
      </c>
      <c r="AC271" s="59" t="s">
        <v>72</v>
      </c>
      <c r="AD271" s="59" t="s">
        <v>1497</v>
      </c>
      <c r="AE271" s="59"/>
      <c r="AF271"/>
      <c r="AG271" s="175" t="s">
        <v>1151</v>
      </c>
      <c r="AH271" s="59" t="s">
        <v>1101</v>
      </c>
      <c r="AI271" s="59">
        <v>2</v>
      </c>
      <c r="AJ271" s="59" t="s">
        <v>1151</v>
      </c>
      <c r="AK271" s="59">
        <v>3</v>
      </c>
      <c r="AL271" s="59" t="s">
        <v>1106</v>
      </c>
      <c r="AM271" s="59" t="s">
        <v>1106</v>
      </c>
      <c r="AN271" s="59" t="s">
        <v>72</v>
      </c>
      <c r="AP271" s="639"/>
    </row>
    <row r="272" spans="1:204" s="18" customFormat="1" ht="15" customHeight="1">
      <c r="A272" s="181" t="s">
        <v>607</v>
      </c>
      <c r="B272" s="182" t="s">
        <v>1498</v>
      </c>
      <c r="C272" s="57" t="s">
        <v>1106</v>
      </c>
      <c r="D272" s="56" t="s">
        <v>1499</v>
      </c>
      <c r="E272" s="57" t="s">
        <v>1500</v>
      </c>
      <c r="F272" s="160" t="s">
        <v>1501</v>
      </c>
      <c r="G272" s="57" t="s">
        <v>1502</v>
      </c>
      <c r="H272" s="55" t="s">
        <v>1096</v>
      </c>
      <c r="I272" s="59" t="s">
        <v>50</v>
      </c>
      <c r="J272" s="60" t="s">
        <v>854</v>
      </c>
      <c r="K272" s="59">
        <v>949589746</v>
      </c>
      <c r="L272" s="137"/>
      <c r="M272" s="57"/>
      <c r="N272" s="55" t="s">
        <v>1097</v>
      </c>
      <c r="O272" s="57"/>
      <c r="P272" s="55" t="s">
        <v>1097</v>
      </c>
      <c r="Q272"/>
      <c r="R272" s="60" t="s">
        <v>1503</v>
      </c>
      <c r="S272" s="60" t="s">
        <v>1099</v>
      </c>
      <c r="T272" s="55"/>
      <c r="U272" s="63"/>
      <c r="V272" s="88" t="s">
        <v>1100</v>
      </c>
      <c r="W272" s="59" t="s">
        <v>1101</v>
      </c>
      <c r="X272" s="59">
        <v>2</v>
      </c>
      <c r="Y272" s="88" t="s">
        <v>1100</v>
      </c>
      <c r="Z272" s="59">
        <v>3</v>
      </c>
      <c r="AA272" s="60" t="s">
        <v>1102</v>
      </c>
      <c r="AB272" s="59" t="s">
        <v>1106</v>
      </c>
      <c r="AC272" s="59" t="s">
        <v>57</v>
      </c>
      <c r="AD272" s="59" t="s">
        <v>1504</v>
      </c>
      <c r="AE272" s="59"/>
      <c r="AF272"/>
      <c r="AG272" s="175" t="s">
        <v>1151</v>
      </c>
      <c r="AH272" s="59" t="s">
        <v>1101</v>
      </c>
      <c r="AI272" s="59">
        <v>2</v>
      </c>
      <c r="AJ272" s="59" t="s">
        <v>1151</v>
      </c>
      <c r="AK272" s="59">
        <v>3</v>
      </c>
      <c r="AL272" s="59" t="s">
        <v>1106</v>
      </c>
      <c r="AM272" s="59" t="s">
        <v>1106</v>
      </c>
      <c r="AN272" s="59" t="s">
        <v>57</v>
      </c>
      <c r="AP272" s="639"/>
    </row>
    <row r="273" spans="1:711" s="159" customFormat="1" ht="15" customHeight="1">
      <c r="A273" s="146" t="s">
        <v>619</v>
      </c>
      <c r="B273" s="82" t="s">
        <v>1505</v>
      </c>
      <c r="C273" s="149" t="s">
        <v>1106</v>
      </c>
      <c r="D273" s="148" t="s">
        <v>1506</v>
      </c>
      <c r="E273" s="149" t="s">
        <v>1507</v>
      </c>
      <c r="F273" s="161" t="s">
        <v>1508</v>
      </c>
      <c r="G273" s="149" t="s">
        <v>1509</v>
      </c>
      <c r="H273" s="150" t="s">
        <v>1510</v>
      </c>
      <c r="I273" s="146" t="s">
        <v>101</v>
      </c>
      <c r="J273" s="152" t="s">
        <v>854</v>
      </c>
      <c r="K273" s="83">
        <v>986178728</v>
      </c>
      <c r="L273" s="179"/>
      <c r="M273" s="149"/>
      <c r="N273" s="148" t="s">
        <v>1097</v>
      </c>
      <c r="O273" s="149"/>
      <c r="P273" s="148" t="s">
        <v>1097</v>
      </c>
      <c r="Q273" s="155"/>
      <c r="R273" s="152"/>
      <c r="S273" s="152"/>
      <c r="T273" s="150" t="s">
        <v>1159</v>
      </c>
      <c r="U273" s="163"/>
      <c r="V273" s="148">
        <v>713</v>
      </c>
      <c r="W273" s="83">
        <v>1</v>
      </c>
      <c r="X273" s="83" t="s">
        <v>1511</v>
      </c>
      <c r="Y273" s="148" t="s">
        <v>1100</v>
      </c>
      <c r="Z273" s="83" t="s">
        <v>1511</v>
      </c>
      <c r="AA273" s="157" t="s">
        <v>1102</v>
      </c>
      <c r="AB273" s="83" t="s">
        <v>1511</v>
      </c>
      <c r="AC273" s="83" t="s">
        <v>72</v>
      </c>
      <c r="AD273" s="83" t="s">
        <v>1512</v>
      </c>
      <c r="AE273" s="83"/>
      <c r="AF273" s="155"/>
      <c r="AG273" s="180">
        <v>713</v>
      </c>
      <c r="AH273" s="83">
        <v>1</v>
      </c>
      <c r="AI273" s="83" t="s">
        <v>1511</v>
      </c>
      <c r="AJ273" s="83">
        <v>713</v>
      </c>
      <c r="AK273" s="83" t="s">
        <v>1511</v>
      </c>
      <c r="AL273" s="83">
        <v>713</v>
      </c>
      <c r="AM273" s="83" t="s">
        <v>1511</v>
      </c>
      <c r="AN273" s="83" t="s">
        <v>72</v>
      </c>
      <c r="AP273" s="834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</row>
    <row r="274" spans="1:711" s="18" customFormat="1" ht="15" customHeight="1">
      <c r="A274" s="181" t="s">
        <v>625</v>
      </c>
      <c r="B274" s="182" t="s">
        <v>1513</v>
      </c>
      <c r="C274" s="57" t="s">
        <v>1106</v>
      </c>
      <c r="D274" s="56" t="s">
        <v>1514</v>
      </c>
      <c r="E274" s="57" t="s">
        <v>1515</v>
      </c>
      <c r="F274" s="160" t="s">
        <v>1516</v>
      </c>
      <c r="G274" s="57" t="s">
        <v>1517</v>
      </c>
      <c r="H274" s="55" t="s">
        <v>1518</v>
      </c>
      <c r="I274" s="59" t="s">
        <v>50</v>
      </c>
      <c r="J274" s="60" t="s">
        <v>685</v>
      </c>
      <c r="K274" s="59">
        <v>999734284</v>
      </c>
      <c r="L274" s="137"/>
      <c r="M274" s="57"/>
      <c r="N274" s="55" t="s">
        <v>1097</v>
      </c>
      <c r="O274" s="57"/>
      <c r="P274" s="55" t="s">
        <v>1097</v>
      </c>
      <c r="Q274"/>
      <c r="R274" s="60" t="s">
        <v>1519</v>
      </c>
      <c r="S274" s="60" t="s">
        <v>1099</v>
      </c>
      <c r="T274" s="55"/>
      <c r="U274" s="63"/>
      <c r="V274" s="88" t="s">
        <v>1100</v>
      </c>
      <c r="W274" s="59">
        <v>1</v>
      </c>
      <c r="X274" s="59">
        <v>2</v>
      </c>
      <c r="Y274" s="88" t="s">
        <v>1100</v>
      </c>
      <c r="Z274" s="59">
        <v>1</v>
      </c>
      <c r="AA274" s="60" t="s">
        <v>1102</v>
      </c>
      <c r="AB274" s="59">
        <v>1</v>
      </c>
      <c r="AC274" s="59" t="s">
        <v>57</v>
      </c>
      <c r="AD274" s="59" t="s">
        <v>1520</v>
      </c>
      <c r="AE274" s="59"/>
      <c r="AF274"/>
      <c r="AG274" s="175" t="s">
        <v>1151</v>
      </c>
      <c r="AH274" s="59">
        <v>1</v>
      </c>
      <c r="AI274" s="59">
        <v>2</v>
      </c>
      <c r="AJ274" s="59" t="s">
        <v>1151</v>
      </c>
      <c r="AK274" s="59">
        <v>1</v>
      </c>
      <c r="AL274" s="59" t="s">
        <v>1151</v>
      </c>
      <c r="AM274" s="59">
        <v>1</v>
      </c>
      <c r="AN274" s="59" t="s">
        <v>57</v>
      </c>
      <c r="AP274" s="639"/>
    </row>
    <row r="275" spans="1:711" s="159" customFormat="1" ht="15" customHeight="1">
      <c r="A275" s="146" t="s">
        <v>635</v>
      </c>
      <c r="B275" s="82" t="s">
        <v>964</v>
      </c>
      <c r="C275" s="149" t="s">
        <v>1106</v>
      </c>
      <c r="D275" s="148" t="s">
        <v>965</v>
      </c>
      <c r="E275" s="149" t="s">
        <v>966</v>
      </c>
      <c r="F275" s="161" t="s">
        <v>1521</v>
      </c>
      <c r="G275" s="149" t="s">
        <v>1522</v>
      </c>
      <c r="H275" s="150" t="s">
        <v>1523</v>
      </c>
      <c r="I275" s="146" t="s">
        <v>1524</v>
      </c>
      <c r="J275" s="152" t="s">
        <v>854</v>
      </c>
      <c r="K275" s="83">
        <v>996239956</v>
      </c>
      <c r="L275" s="179"/>
      <c r="M275" s="149"/>
      <c r="N275" s="148" t="s">
        <v>1097</v>
      </c>
      <c r="O275" s="149"/>
      <c r="P275" s="148" t="s">
        <v>1097</v>
      </c>
      <c r="Q275" s="155"/>
      <c r="R275" s="152"/>
      <c r="S275" s="152"/>
      <c r="T275" s="87" t="s">
        <v>1125</v>
      </c>
      <c r="U275" s="163"/>
      <c r="V275" s="148" t="s">
        <v>1525</v>
      </c>
      <c r="W275" s="83" t="s">
        <v>1106</v>
      </c>
      <c r="X275" s="83">
        <v>2</v>
      </c>
      <c r="Y275" s="148" t="s">
        <v>1100</v>
      </c>
      <c r="Z275" s="83">
        <v>2</v>
      </c>
      <c r="AA275" s="157" t="s">
        <v>1102</v>
      </c>
      <c r="AB275" s="83" t="s">
        <v>1106</v>
      </c>
      <c r="AC275" s="83" t="s">
        <v>72</v>
      </c>
      <c r="AD275" s="83" t="s">
        <v>1114</v>
      </c>
      <c r="AE275" s="83"/>
      <c r="AF275" s="155"/>
      <c r="AG275" s="180" t="s">
        <v>1525</v>
      </c>
      <c r="AH275" s="83" t="s">
        <v>1106</v>
      </c>
      <c r="AI275" s="83">
        <v>2</v>
      </c>
      <c r="AJ275" s="83" t="s">
        <v>1525</v>
      </c>
      <c r="AK275" s="83">
        <v>2</v>
      </c>
      <c r="AL275" s="83" t="s">
        <v>1106</v>
      </c>
      <c r="AM275" s="83" t="s">
        <v>1106</v>
      </c>
      <c r="AN275" s="83" t="s">
        <v>72</v>
      </c>
      <c r="AP275" s="834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</row>
    <row r="276" spans="1:711" s="159" customFormat="1" ht="15" customHeight="1">
      <c r="A276" s="146" t="s">
        <v>642</v>
      </c>
      <c r="B276" s="82" t="s">
        <v>1526</v>
      </c>
      <c r="C276" s="149" t="s">
        <v>1527</v>
      </c>
      <c r="D276" s="148" t="s">
        <v>1528</v>
      </c>
      <c r="E276" s="149" t="s">
        <v>1529</v>
      </c>
      <c r="F276" s="161" t="s">
        <v>1530</v>
      </c>
      <c r="G276" s="149" t="s">
        <v>1531</v>
      </c>
      <c r="H276" s="150" t="s">
        <v>1096</v>
      </c>
      <c r="I276" s="146" t="s">
        <v>1532</v>
      </c>
      <c r="J276" s="152" t="s">
        <v>854</v>
      </c>
      <c r="K276" s="83">
        <v>999845931</v>
      </c>
      <c r="L276" s="179"/>
      <c r="M276" s="149"/>
      <c r="N276" s="148" t="s">
        <v>1097</v>
      </c>
      <c r="O276" s="149"/>
      <c r="P276" s="148" t="s">
        <v>1097</v>
      </c>
      <c r="Q276" s="155"/>
      <c r="R276" s="152"/>
      <c r="S276" s="152"/>
      <c r="T276" s="150" t="s">
        <v>1159</v>
      </c>
      <c r="U276" s="163"/>
      <c r="V276" s="148" t="s">
        <v>1100</v>
      </c>
      <c r="W276" s="83" t="s">
        <v>1101</v>
      </c>
      <c r="X276" s="83">
        <v>4</v>
      </c>
      <c r="Y276" s="148" t="s">
        <v>1100</v>
      </c>
      <c r="Z276" s="83">
        <v>3</v>
      </c>
      <c r="AA276" s="157" t="s">
        <v>1102</v>
      </c>
      <c r="AB276" s="83">
        <v>3</v>
      </c>
      <c r="AC276" s="83" t="s">
        <v>72</v>
      </c>
      <c r="AD276" s="83" t="s">
        <v>1216</v>
      </c>
      <c r="AE276" s="83"/>
      <c r="AF276" s="155"/>
      <c r="AG276" s="180" t="s">
        <v>1100</v>
      </c>
      <c r="AH276" s="83" t="s">
        <v>1101</v>
      </c>
      <c r="AI276" s="83">
        <v>4</v>
      </c>
      <c r="AJ276" s="83" t="s">
        <v>1100</v>
      </c>
      <c r="AK276" s="83">
        <v>3</v>
      </c>
      <c r="AL276" s="83" t="s">
        <v>1100</v>
      </c>
      <c r="AM276" s="83">
        <v>3</v>
      </c>
      <c r="AN276" s="83" t="s">
        <v>72</v>
      </c>
      <c r="AP276" s="834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</row>
    <row r="277" spans="1:711" s="145" customFormat="1" ht="15" customHeight="1">
      <c r="A277" s="68" t="s">
        <v>649</v>
      </c>
      <c r="B277" s="69" t="s">
        <v>1533</v>
      </c>
      <c r="C277" s="70" t="s">
        <v>1534</v>
      </c>
      <c r="D277" s="71" t="s">
        <v>1535</v>
      </c>
      <c r="E277" s="72" t="s">
        <v>1536</v>
      </c>
      <c r="F277" s="183" t="s">
        <v>1537</v>
      </c>
      <c r="G277" s="70" t="s">
        <v>1538</v>
      </c>
      <c r="H277" s="70"/>
      <c r="I277" s="74" t="s">
        <v>50</v>
      </c>
      <c r="J277" s="75"/>
      <c r="K277" s="75"/>
      <c r="L277" s="141"/>
      <c r="M277" s="70"/>
      <c r="N277" s="70" t="s">
        <v>1097</v>
      </c>
      <c r="O277" s="70"/>
      <c r="P277" s="70" t="s">
        <v>1097</v>
      </c>
      <c r="Q277" s="142"/>
      <c r="R277" s="75"/>
      <c r="S277" s="75"/>
      <c r="T277" s="70" t="s">
        <v>1112</v>
      </c>
      <c r="U277" s="143"/>
      <c r="V277" s="87" t="s">
        <v>1106</v>
      </c>
      <c r="W277" s="75" t="s">
        <v>1106</v>
      </c>
      <c r="X277" s="75" t="s">
        <v>1106</v>
      </c>
      <c r="Y277" s="75" t="s">
        <v>1151</v>
      </c>
      <c r="Z277" s="75">
        <v>2</v>
      </c>
      <c r="AA277" s="75" t="s">
        <v>1106</v>
      </c>
      <c r="AB277" s="75" t="s">
        <v>1106</v>
      </c>
      <c r="AC277" s="75" t="s">
        <v>72</v>
      </c>
      <c r="AD277" s="184" t="s">
        <v>1216</v>
      </c>
      <c r="AE277" s="184"/>
      <c r="AF277" s="142"/>
      <c r="AG277" s="144" t="s">
        <v>1106</v>
      </c>
      <c r="AH277" s="75" t="s">
        <v>1106</v>
      </c>
      <c r="AI277" s="75" t="s">
        <v>1106</v>
      </c>
      <c r="AJ277" s="75" t="s">
        <v>1151</v>
      </c>
      <c r="AK277" s="75">
        <v>2</v>
      </c>
      <c r="AL277" s="75" t="s">
        <v>1106</v>
      </c>
      <c r="AM277" s="75" t="s">
        <v>1106</v>
      </c>
      <c r="AN277" s="75" t="s">
        <v>72</v>
      </c>
      <c r="AP277" s="95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</row>
    <row r="278" spans="1:711" s="159" customFormat="1" ht="15" customHeight="1">
      <c r="A278" s="146" t="s">
        <v>655</v>
      </c>
      <c r="B278" s="82" t="s">
        <v>1539</v>
      </c>
      <c r="C278" s="149" t="s">
        <v>1106</v>
      </c>
      <c r="D278" s="148" t="s">
        <v>1540</v>
      </c>
      <c r="E278" s="149" t="s">
        <v>1541</v>
      </c>
      <c r="F278" s="161" t="s">
        <v>1542</v>
      </c>
      <c r="G278" s="149" t="s">
        <v>1543</v>
      </c>
      <c r="H278" s="150" t="s">
        <v>1544</v>
      </c>
      <c r="I278" s="146" t="s">
        <v>101</v>
      </c>
      <c r="J278" s="152" t="s">
        <v>1545</v>
      </c>
      <c r="K278" s="83">
        <v>949497305</v>
      </c>
      <c r="L278" s="179"/>
      <c r="M278" s="149"/>
      <c r="N278" s="148" t="s">
        <v>1097</v>
      </c>
      <c r="O278" s="149"/>
      <c r="P278" s="148" t="s">
        <v>1097</v>
      </c>
      <c r="Q278" s="155"/>
      <c r="R278" s="152"/>
      <c r="S278" s="152"/>
      <c r="T278" s="150" t="s">
        <v>1259</v>
      </c>
      <c r="U278" s="163"/>
      <c r="V278" s="148" t="s">
        <v>1100</v>
      </c>
      <c r="W278" s="83" t="s">
        <v>1113</v>
      </c>
      <c r="X278" s="83">
        <v>4</v>
      </c>
      <c r="Y278" s="148" t="s">
        <v>1100</v>
      </c>
      <c r="Z278" s="83">
        <v>43892</v>
      </c>
      <c r="AA278" s="157" t="s">
        <v>1102</v>
      </c>
      <c r="AB278" s="83">
        <v>1</v>
      </c>
      <c r="AC278" s="83" t="s">
        <v>148</v>
      </c>
      <c r="AD278" s="83" t="s">
        <v>1546</v>
      </c>
      <c r="AE278" s="83"/>
      <c r="AF278" s="155"/>
      <c r="AG278" s="180" t="s">
        <v>1151</v>
      </c>
      <c r="AH278" s="83" t="s">
        <v>1113</v>
      </c>
      <c r="AI278" s="83">
        <v>4</v>
      </c>
      <c r="AJ278" s="83" t="s">
        <v>1151</v>
      </c>
      <c r="AK278" s="83">
        <v>43892</v>
      </c>
      <c r="AL278" s="83" t="s">
        <v>1151</v>
      </c>
      <c r="AM278" s="83">
        <v>1</v>
      </c>
      <c r="AN278" s="83" t="s">
        <v>148</v>
      </c>
      <c r="AP278" s="834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</row>
    <row r="279" spans="1:711" s="159" customFormat="1" ht="15" customHeight="1">
      <c r="A279" s="146" t="s">
        <v>665</v>
      </c>
      <c r="B279" s="82" t="s">
        <v>870</v>
      </c>
      <c r="C279" s="149" t="s">
        <v>1106</v>
      </c>
      <c r="D279" s="148"/>
      <c r="E279" s="149" t="s">
        <v>871</v>
      </c>
      <c r="F279" s="161" t="s">
        <v>872</v>
      </c>
      <c r="G279" s="149" t="s">
        <v>873</v>
      </c>
      <c r="H279" s="150" t="s">
        <v>874</v>
      </c>
      <c r="I279" s="146" t="s">
        <v>101</v>
      </c>
      <c r="J279" s="152" t="s">
        <v>875</v>
      </c>
      <c r="K279" s="83"/>
      <c r="L279" s="179"/>
      <c r="M279" s="149"/>
      <c r="N279" s="148" t="s">
        <v>1097</v>
      </c>
      <c r="O279" s="149"/>
      <c r="P279" s="148" t="s">
        <v>1097</v>
      </c>
      <c r="Q279" s="155"/>
      <c r="R279" s="152"/>
      <c r="S279" s="152"/>
      <c r="T279" s="150" t="s">
        <v>1259</v>
      </c>
      <c r="U279" s="163"/>
      <c r="V279" s="148" t="s">
        <v>1100</v>
      </c>
      <c r="W279" s="83" t="s">
        <v>71</v>
      </c>
      <c r="X279" s="83">
        <v>2</v>
      </c>
      <c r="Y279" s="148" t="s">
        <v>1100</v>
      </c>
      <c r="Z279" s="83">
        <v>2</v>
      </c>
      <c r="AA279" s="157" t="s">
        <v>1102</v>
      </c>
      <c r="AB279" s="83">
        <v>1</v>
      </c>
      <c r="AC279" s="83" t="s">
        <v>57</v>
      </c>
      <c r="AD279" s="83" t="s">
        <v>1547</v>
      </c>
      <c r="AE279" s="83"/>
      <c r="AF279" s="155"/>
      <c r="AG279" s="180">
        <v>61</v>
      </c>
      <c r="AH279" s="83" t="s">
        <v>71</v>
      </c>
      <c r="AI279" s="83">
        <v>2</v>
      </c>
      <c r="AJ279" s="83">
        <v>61</v>
      </c>
      <c r="AK279" s="83">
        <v>2</v>
      </c>
      <c r="AL279" s="83">
        <v>61</v>
      </c>
      <c r="AM279" s="83">
        <v>1</v>
      </c>
      <c r="AN279" s="83" t="s">
        <v>57</v>
      </c>
      <c r="AP279" s="834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</row>
    <row r="282" spans="1:711" s="18" customFormat="1">
      <c r="A282" s="36" t="s">
        <v>3</v>
      </c>
      <c r="B282" s="187" t="s">
        <v>1549</v>
      </c>
      <c r="C282" s="188"/>
      <c r="D282" s="189"/>
      <c r="E282" s="190"/>
      <c r="F282" s="191"/>
      <c r="G282" s="28"/>
      <c r="H282" s="28"/>
      <c r="I282" s="192"/>
      <c r="J282" s="33"/>
      <c r="K282" s="20"/>
      <c r="L282" s="20"/>
      <c r="M282" s="28"/>
      <c r="N282" s="28"/>
      <c r="O282" s="28"/>
      <c r="P282" s="28"/>
      <c r="Q282"/>
      <c r="R282" s="28"/>
      <c r="S282" s="28"/>
      <c r="T282" s="28"/>
      <c r="U282" s="28"/>
      <c r="V282" s="29"/>
      <c r="W282" s="33"/>
      <c r="X282" s="33"/>
      <c r="Y282" s="33"/>
      <c r="Z282" s="33"/>
      <c r="AA282" s="33"/>
      <c r="AB282" s="33"/>
      <c r="AC282" s="33"/>
      <c r="AD282" s="192"/>
      <c r="AE282" s="192"/>
      <c r="AF282"/>
      <c r="AG282" s="29"/>
      <c r="AH282" s="33"/>
      <c r="AI282" s="33"/>
      <c r="AJ282" s="33"/>
      <c r="AK282" s="33"/>
      <c r="AL282" s="33"/>
      <c r="AM282" s="33"/>
      <c r="AN282" s="33"/>
    </row>
    <row r="283" spans="1:711" s="18" customFormat="1">
      <c r="A283" s="1003" t="s">
        <v>1550</v>
      </c>
      <c r="B283" s="1003"/>
      <c r="C283" s="1003"/>
      <c r="D283" s="189"/>
      <c r="E283" s="190"/>
      <c r="F283" s="193"/>
      <c r="G283" s="28"/>
      <c r="H283" s="28"/>
      <c r="I283" s="192"/>
      <c r="J283" s="33"/>
      <c r="K283" s="20"/>
      <c r="L283" s="20"/>
      <c r="M283" s="28"/>
      <c r="N283" s="28"/>
      <c r="O283" s="28"/>
      <c r="P283" s="28"/>
      <c r="Q283"/>
      <c r="R283" s="28"/>
      <c r="S283" s="28"/>
      <c r="T283" s="28"/>
      <c r="U283" s="28"/>
      <c r="V283" s="29"/>
      <c r="W283" s="33"/>
      <c r="X283" s="33"/>
      <c r="Y283" s="33"/>
      <c r="Z283" s="33"/>
      <c r="AA283" s="33"/>
      <c r="AB283" s="33"/>
      <c r="AC283" s="33"/>
      <c r="AD283" s="192"/>
      <c r="AE283" s="192"/>
      <c r="AF283"/>
      <c r="AG283" s="29"/>
      <c r="AH283" s="33"/>
      <c r="AI283" s="33"/>
      <c r="AJ283" s="33"/>
      <c r="AK283" s="33"/>
      <c r="AL283" s="33"/>
      <c r="AM283" s="33"/>
      <c r="AN283" s="33"/>
    </row>
    <row r="284" spans="1:711" s="18" customFormat="1">
      <c r="A284" s="39" t="s">
        <v>1551</v>
      </c>
      <c r="B284" s="39"/>
      <c r="C284" s="39"/>
      <c r="D284" s="41"/>
      <c r="E284" s="38"/>
      <c r="F284" s="38"/>
      <c r="G284" s="14"/>
      <c r="H284" s="40"/>
      <c r="I284" s="39"/>
      <c r="J284" s="39"/>
      <c r="K284" s="42"/>
      <c r="L284" s="42"/>
      <c r="M284" s="14" t="s">
        <v>1089</v>
      </c>
      <c r="N284" s="40"/>
      <c r="O284" s="14"/>
      <c r="P284" s="40"/>
      <c r="R284" s="40"/>
      <c r="S284" s="40"/>
      <c r="T284" s="40"/>
      <c r="U284" s="40"/>
      <c r="V284" s="1001" t="s">
        <v>8</v>
      </c>
      <c r="W284" s="1001"/>
      <c r="X284" s="1001"/>
      <c r="Y284" s="42"/>
      <c r="Z284" s="39"/>
      <c r="AA284" s="39"/>
      <c r="AB284" s="39"/>
      <c r="AC284" s="42"/>
      <c r="AD284" s="39"/>
      <c r="AE284" s="39"/>
      <c r="AF284"/>
      <c r="AG284" s="1001" t="s">
        <v>9</v>
      </c>
      <c r="AH284" s="1001"/>
      <c r="AI284" s="1001"/>
      <c r="AJ284" s="42"/>
      <c r="AK284" s="39"/>
      <c r="AL284" s="39"/>
      <c r="AM284" s="39"/>
      <c r="AN284" s="42"/>
    </row>
    <row r="285" spans="1:711" s="200" customFormat="1" ht="133.5" customHeight="1">
      <c r="A285" s="194" t="s">
        <v>10</v>
      </c>
      <c r="B285" s="195" t="s">
        <v>11</v>
      </c>
      <c r="C285" s="196" t="s">
        <v>12</v>
      </c>
      <c r="D285" s="195" t="s">
        <v>13</v>
      </c>
      <c r="E285" s="197" t="s">
        <v>14</v>
      </c>
      <c r="F285" s="198" t="s">
        <v>15</v>
      </c>
      <c r="G285" s="196" t="s">
        <v>16</v>
      </c>
      <c r="H285" s="196" t="s">
        <v>17</v>
      </c>
      <c r="I285" s="196" t="s">
        <v>18</v>
      </c>
      <c r="J285" s="196" t="s">
        <v>19</v>
      </c>
      <c r="K285" s="196" t="s">
        <v>20</v>
      </c>
      <c r="L285" s="199"/>
      <c r="M285" s="196" t="s">
        <v>21</v>
      </c>
      <c r="N285" s="196" t="s">
        <v>22</v>
      </c>
      <c r="O285" s="196" t="s">
        <v>23</v>
      </c>
      <c r="P285" s="196" t="s">
        <v>24</v>
      </c>
      <c r="R285" s="196" t="s">
        <v>25</v>
      </c>
      <c r="S285" s="196" t="s">
        <v>26</v>
      </c>
      <c r="T285" s="196" t="s">
        <v>27</v>
      </c>
      <c r="U285" s="199"/>
      <c r="V285" s="195" t="s">
        <v>28</v>
      </c>
      <c r="W285" s="196" t="s">
        <v>29</v>
      </c>
      <c r="X285" s="196" t="s">
        <v>30</v>
      </c>
      <c r="Y285" s="196" t="s">
        <v>31</v>
      </c>
      <c r="Z285" s="196" t="s">
        <v>32</v>
      </c>
      <c r="AA285" s="196" t="s">
        <v>33</v>
      </c>
      <c r="AB285" s="196" t="s">
        <v>34</v>
      </c>
      <c r="AC285" s="196" t="s">
        <v>35</v>
      </c>
      <c r="AD285" s="196" t="s">
        <v>36</v>
      </c>
      <c r="AE285" s="196" t="s">
        <v>37</v>
      </c>
      <c r="AG285" s="195" t="s">
        <v>28</v>
      </c>
      <c r="AH285" s="196" t="s">
        <v>29</v>
      </c>
      <c r="AI285" s="196" t="s">
        <v>38</v>
      </c>
      <c r="AJ285" s="196" t="s">
        <v>31</v>
      </c>
      <c r="AK285" s="196" t="s">
        <v>39</v>
      </c>
      <c r="AL285" s="196" t="s">
        <v>40</v>
      </c>
      <c r="AM285" s="196" t="s">
        <v>41</v>
      </c>
      <c r="AN285" s="196" t="s">
        <v>35</v>
      </c>
      <c r="AO285" s="50"/>
      <c r="AP285" s="940" t="s">
        <v>3706</v>
      </c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  <c r="IW285" s="50"/>
      <c r="IX285" s="50"/>
      <c r="IY285" s="50"/>
      <c r="IZ285" s="50"/>
      <c r="JA285" s="50"/>
      <c r="JB285" s="50"/>
      <c r="JC285" s="50"/>
      <c r="JD285" s="50"/>
      <c r="JE285" s="50"/>
      <c r="JF285" s="50"/>
      <c r="JG285" s="50"/>
      <c r="JH285" s="50"/>
      <c r="JI285" s="50"/>
      <c r="JJ285" s="50"/>
      <c r="JK285" s="50"/>
      <c r="JL285" s="50"/>
      <c r="JM285" s="50"/>
      <c r="JN285" s="50"/>
      <c r="JO285" s="50"/>
      <c r="JP285" s="50"/>
      <c r="JQ285" s="50"/>
      <c r="JR285" s="50"/>
      <c r="JS285" s="50"/>
      <c r="JT285" s="50"/>
      <c r="JU285" s="50"/>
      <c r="JV285" s="50"/>
      <c r="JW285" s="50"/>
      <c r="JX285" s="50"/>
      <c r="JY285" s="50"/>
      <c r="JZ285" s="50"/>
      <c r="KA285" s="50"/>
      <c r="KB285" s="50"/>
      <c r="KC285" s="50"/>
      <c r="KD285" s="50"/>
      <c r="KE285" s="50"/>
      <c r="KF285" s="50"/>
      <c r="KG285" s="50"/>
      <c r="KH285" s="50"/>
      <c r="KI285" s="50"/>
      <c r="KJ285" s="50"/>
      <c r="KK285" s="50"/>
      <c r="KL285" s="50"/>
      <c r="KM285" s="50"/>
      <c r="KN285" s="50"/>
      <c r="KO285" s="50"/>
      <c r="KP285" s="50"/>
      <c r="KQ285" s="50"/>
      <c r="KR285" s="50"/>
      <c r="KS285" s="50"/>
      <c r="KT285" s="50"/>
      <c r="KU285" s="50"/>
      <c r="KV285" s="50"/>
      <c r="KW285" s="50"/>
      <c r="KX285" s="50"/>
      <c r="KY285" s="50"/>
      <c r="KZ285" s="50"/>
      <c r="LA285" s="50"/>
      <c r="LB285" s="50"/>
      <c r="LC285" s="50"/>
      <c r="LD285" s="50"/>
      <c r="LE285" s="50"/>
      <c r="LF285" s="50"/>
      <c r="LG285" s="50"/>
      <c r="LH285" s="50"/>
      <c r="LI285" s="50"/>
      <c r="LJ285" s="50"/>
      <c r="LK285" s="50"/>
      <c r="LL285" s="50"/>
      <c r="LM285" s="50"/>
      <c r="LN285" s="50"/>
      <c r="LO285" s="50"/>
      <c r="LP285" s="50"/>
      <c r="LQ285" s="50"/>
      <c r="LR285" s="50"/>
      <c r="LS285" s="50"/>
      <c r="LT285" s="50"/>
      <c r="LU285" s="50"/>
      <c r="LV285" s="50"/>
      <c r="LW285" s="50"/>
      <c r="LX285" s="50"/>
      <c r="LY285" s="50"/>
      <c r="LZ285" s="50"/>
      <c r="MA285" s="50"/>
      <c r="MB285" s="50"/>
      <c r="MC285" s="50"/>
      <c r="MD285" s="50"/>
      <c r="ME285" s="50"/>
      <c r="MF285" s="50"/>
      <c r="MG285" s="50"/>
      <c r="MH285" s="50"/>
      <c r="MI285" s="50"/>
      <c r="MJ285" s="50"/>
      <c r="MK285" s="50"/>
      <c r="ML285" s="50"/>
      <c r="MM285" s="50"/>
      <c r="MN285" s="50"/>
      <c r="MO285" s="50"/>
      <c r="MP285" s="50"/>
      <c r="MQ285" s="50"/>
      <c r="MR285" s="50"/>
      <c r="MS285" s="50"/>
      <c r="MT285" s="50"/>
      <c r="MU285" s="50"/>
      <c r="MV285" s="50"/>
      <c r="MW285" s="50"/>
      <c r="MX285" s="50"/>
      <c r="MY285" s="50"/>
      <c r="MZ285" s="50"/>
      <c r="NA285" s="50"/>
      <c r="NB285" s="50"/>
      <c r="NC285" s="50"/>
      <c r="ND285" s="50"/>
      <c r="NE285" s="50"/>
      <c r="NF285" s="50"/>
      <c r="NG285" s="50"/>
      <c r="NH285" s="50"/>
      <c r="NI285" s="50"/>
      <c r="NJ285" s="50"/>
      <c r="NK285" s="50"/>
      <c r="NL285" s="50"/>
      <c r="NM285" s="50"/>
      <c r="NN285" s="50"/>
      <c r="NO285" s="50"/>
      <c r="NP285" s="50"/>
      <c r="NQ285" s="50"/>
      <c r="NR285" s="50"/>
      <c r="NS285" s="50"/>
      <c r="NT285" s="50"/>
      <c r="NU285" s="50"/>
      <c r="NV285" s="50"/>
      <c r="NW285" s="50"/>
      <c r="NX285" s="50"/>
      <c r="NY285" s="50"/>
      <c r="NZ285" s="50"/>
      <c r="OA285" s="50"/>
      <c r="OB285" s="50"/>
      <c r="OC285" s="50"/>
      <c r="OD285" s="50"/>
      <c r="OE285" s="50"/>
      <c r="OF285" s="50"/>
      <c r="OG285" s="50"/>
      <c r="OH285" s="50"/>
      <c r="OI285" s="50"/>
      <c r="OJ285" s="50"/>
      <c r="OK285" s="50"/>
      <c r="OL285" s="50"/>
      <c r="OM285" s="50"/>
      <c r="ON285" s="50"/>
      <c r="OO285" s="50"/>
      <c r="OP285" s="50"/>
      <c r="OQ285" s="50"/>
      <c r="OR285" s="50"/>
      <c r="OS285" s="50"/>
      <c r="OT285" s="50"/>
      <c r="OU285" s="50"/>
      <c r="OV285" s="50"/>
      <c r="OW285" s="50"/>
      <c r="OX285" s="50"/>
      <c r="OY285" s="50"/>
      <c r="OZ285" s="50"/>
      <c r="PA285" s="50"/>
      <c r="PB285" s="50"/>
      <c r="PC285" s="50"/>
      <c r="PD285" s="50"/>
      <c r="PE285" s="50"/>
      <c r="PF285" s="50"/>
      <c r="PG285" s="50"/>
      <c r="PH285" s="50"/>
      <c r="PI285" s="50"/>
      <c r="PJ285" s="50"/>
      <c r="PK285" s="50"/>
      <c r="PL285" s="50"/>
      <c r="PM285" s="50"/>
      <c r="PN285" s="50"/>
      <c r="PO285" s="50"/>
      <c r="PP285" s="50"/>
      <c r="PQ285" s="50"/>
      <c r="PR285" s="50"/>
      <c r="PS285" s="50"/>
      <c r="PT285" s="50"/>
      <c r="PU285" s="50"/>
      <c r="PV285" s="50"/>
      <c r="PW285" s="50"/>
      <c r="PX285" s="50"/>
      <c r="PY285" s="50"/>
      <c r="PZ285" s="50"/>
      <c r="QA285" s="50"/>
      <c r="QB285" s="50"/>
      <c r="QC285" s="50"/>
      <c r="QD285" s="50"/>
      <c r="QE285" s="50"/>
      <c r="QF285" s="50"/>
      <c r="QG285" s="50"/>
      <c r="QH285" s="50"/>
      <c r="QI285" s="50"/>
      <c r="QJ285" s="50"/>
      <c r="QK285" s="50"/>
      <c r="QL285" s="50"/>
      <c r="QM285" s="50"/>
      <c r="QN285" s="50"/>
      <c r="QO285" s="50"/>
      <c r="QP285" s="50"/>
      <c r="QQ285" s="50"/>
      <c r="QR285" s="50"/>
      <c r="QS285" s="50"/>
      <c r="QT285" s="50"/>
      <c r="QU285" s="50"/>
      <c r="QV285" s="50"/>
      <c r="QW285" s="50"/>
      <c r="QX285" s="50"/>
      <c r="QY285" s="50"/>
      <c r="QZ285" s="50"/>
      <c r="RA285" s="50"/>
      <c r="RB285" s="50"/>
      <c r="RC285" s="50"/>
      <c r="RD285" s="50"/>
      <c r="RE285" s="50"/>
      <c r="RF285" s="50"/>
      <c r="RG285" s="50"/>
      <c r="RH285" s="50"/>
      <c r="RI285" s="50"/>
      <c r="RJ285" s="50"/>
      <c r="RK285" s="50"/>
      <c r="RL285" s="50"/>
      <c r="RM285" s="50"/>
      <c r="RN285" s="50"/>
      <c r="RO285" s="50"/>
      <c r="RP285" s="50"/>
      <c r="RQ285" s="50"/>
      <c r="RR285" s="50"/>
      <c r="RS285" s="50"/>
      <c r="RT285" s="50"/>
      <c r="RU285" s="50"/>
      <c r="RV285" s="50"/>
      <c r="RW285" s="50"/>
      <c r="RX285" s="50"/>
      <c r="RY285" s="50"/>
      <c r="RZ285" s="50"/>
      <c r="SA285" s="50"/>
      <c r="SB285" s="50"/>
      <c r="SC285" s="50"/>
      <c r="SD285" s="50"/>
      <c r="SE285" s="50"/>
      <c r="SF285" s="50"/>
      <c r="SG285" s="50"/>
      <c r="SH285" s="50"/>
      <c r="SI285" s="50"/>
      <c r="SJ285" s="50"/>
      <c r="SK285" s="50"/>
      <c r="SL285" s="50"/>
      <c r="SM285" s="50"/>
      <c r="SN285" s="50"/>
      <c r="SO285" s="50"/>
      <c r="SP285" s="50"/>
      <c r="SQ285" s="50"/>
      <c r="SR285" s="50"/>
      <c r="SS285" s="50"/>
      <c r="ST285" s="50"/>
      <c r="SU285" s="50"/>
      <c r="SV285" s="50"/>
      <c r="SW285" s="50"/>
      <c r="SX285" s="50"/>
      <c r="SY285" s="50"/>
      <c r="SZ285" s="50"/>
      <c r="TA285" s="50"/>
      <c r="TB285" s="50"/>
      <c r="TC285" s="50"/>
      <c r="TD285" s="50"/>
      <c r="TE285" s="50"/>
      <c r="TF285" s="50"/>
      <c r="TG285" s="50"/>
      <c r="TH285" s="50"/>
      <c r="TI285" s="50"/>
      <c r="TJ285" s="50"/>
      <c r="TK285" s="50"/>
      <c r="TL285" s="50"/>
      <c r="TM285" s="50"/>
      <c r="TN285" s="50"/>
      <c r="TO285" s="50"/>
      <c r="TP285" s="50"/>
      <c r="TQ285" s="50"/>
      <c r="TR285" s="50"/>
      <c r="TS285" s="50"/>
      <c r="TT285" s="50"/>
      <c r="TU285" s="50"/>
      <c r="TV285" s="50"/>
      <c r="TW285" s="50"/>
      <c r="TX285" s="50"/>
      <c r="TY285" s="50"/>
      <c r="TZ285" s="50"/>
      <c r="UA285" s="50"/>
      <c r="UB285" s="50"/>
      <c r="UC285" s="50"/>
      <c r="UD285" s="50"/>
      <c r="UE285" s="50"/>
      <c r="UF285" s="50"/>
      <c r="UG285" s="50"/>
      <c r="UH285" s="50"/>
      <c r="UI285" s="50"/>
      <c r="UJ285" s="50"/>
      <c r="UK285" s="50"/>
      <c r="UL285" s="50"/>
      <c r="UM285" s="50"/>
      <c r="UN285" s="50"/>
      <c r="UO285" s="50"/>
      <c r="UP285" s="50"/>
      <c r="UQ285" s="50"/>
      <c r="UR285" s="50"/>
      <c r="US285" s="50"/>
      <c r="UT285" s="50"/>
      <c r="UU285" s="50"/>
      <c r="UV285" s="50"/>
      <c r="UW285" s="50"/>
      <c r="UX285" s="50"/>
      <c r="UY285" s="50"/>
      <c r="UZ285" s="50"/>
      <c r="VA285" s="50"/>
      <c r="VB285" s="50"/>
      <c r="VC285" s="50"/>
      <c r="VD285" s="50"/>
      <c r="VE285" s="50"/>
      <c r="VF285" s="50"/>
      <c r="VG285" s="50"/>
      <c r="VH285" s="50"/>
      <c r="VI285" s="50"/>
      <c r="VJ285" s="50"/>
      <c r="VK285" s="50"/>
      <c r="VL285" s="50"/>
      <c r="VM285" s="50"/>
      <c r="VN285" s="50"/>
      <c r="VO285" s="50"/>
      <c r="VP285" s="50"/>
      <c r="VQ285" s="50"/>
      <c r="VR285" s="50"/>
      <c r="VS285" s="50"/>
      <c r="VT285" s="50"/>
      <c r="VU285" s="50"/>
      <c r="VV285" s="50"/>
      <c r="VW285" s="50"/>
      <c r="VX285" s="50"/>
      <c r="VY285" s="50"/>
      <c r="VZ285" s="50"/>
      <c r="WA285" s="50"/>
      <c r="WB285" s="50"/>
      <c r="WC285" s="50"/>
      <c r="WD285" s="50"/>
      <c r="WE285" s="50"/>
      <c r="WF285" s="50"/>
      <c r="WG285" s="50"/>
      <c r="WH285" s="50"/>
      <c r="WI285" s="50"/>
      <c r="WJ285" s="50"/>
      <c r="WK285" s="50"/>
      <c r="WL285" s="50"/>
      <c r="WM285" s="50"/>
      <c r="WN285" s="50"/>
      <c r="WO285" s="50"/>
      <c r="WP285" s="50"/>
      <c r="WQ285" s="50"/>
      <c r="WR285" s="50"/>
      <c r="WS285" s="50"/>
      <c r="WT285" s="50"/>
      <c r="WU285" s="50"/>
      <c r="WV285" s="50"/>
      <c r="WW285" s="50"/>
      <c r="WX285" s="50"/>
      <c r="WY285" s="50"/>
      <c r="WZ285" s="50"/>
      <c r="XA285" s="50"/>
      <c r="XB285" s="50"/>
      <c r="XC285" s="50"/>
      <c r="XD285" s="50"/>
      <c r="XE285" s="50"/>
      <c r="XF285" s="50"/>
      <c r="XG285" s="50"/>
      <c r="XH285" s="50"/>
      <c r="XI285" s="50"/>
      <c r="XJ285" s="50"/>
      <c r="XK285" s="50"/>
      <c r="XL285" s="50"/>
      <c r="XM285" s="50"/>
      <c r="XN285" s="50"/>
      <c r="XO285" s="50"/>
      <c r="XP285" s="50"/>
      <c r="XQ285" s="50"/>
      <c r="XR285" s="50"/>
      <c r="XS285" s="50"/>
      <c r="XT285" s="50"/>
      <c r="XU285" s="50"/>
      <c r="XV285" s="50"/>
      <c r="XW285" s="50"/>
      <c r="XX285" s="50"/>
      <c r="XY285" s="50"/>
      <c r="XZ285" s="50"/>
      <c r="YA285" s="50"/>
      <c r="YB285" s="50"/>
      <c r="YC285" s="50"/>
      <c r="YD285" s="50"/>
      <c r="YE285" s="50"/>
      <c r="YF285" s="50"/>
      <c r="YG285" s="50"/>
      <c r="YH285" s="50"/>
      <c r="YI285" s="50"/>
      <c r="YJ285" s="50"/>
      <c r="YK285" s="50"/>
      <c r="YL285" s="50"/>
      <c r="YM285" s="50"/>
      <c r="YN285" s="50"/>
      <c r="YO285" s="50"/>
      <c r="YP285" s="50"/>
      <c r="YQ285" s="50"/>
      <c r="YR285" s="50"/>
      <c r="YS285" s="50"/>
      <c r="YT285" s="50"/>
      <c r="YU285" s="50"/>
      <c r="YV285" s="50"/>
      <c r="YW285" s="50"/>
      <c r="YX285" s="50"/>
      <c r="YY285" s="50"/>
      <c r="YZ285" s="50"/>
      <c r="ZA285" s="50"/>
      <c r="ZB285" s="50"/>
      <c r="ZC285" s="50"/>
      <c r="ZD285" s="50"/>
      <c r="ZE285" s="50"/>
      <c r="ZF285" s="50"/>
      <c r="ZG285" s="50"/>
      <c r="ZH285" s="50"/>
      <c r="ZI285" s="50"/>
      <c r="ZJ285" s="50"/>
      <c r="ZK285" s="50"/>
      <c r="ZL285" s="50"/>
      <c r="ZM285" s="50"/>
      <c r="ZN285" s="50"/>
      <c r="ZO285" s="50"/>
      <c r="ZP285" s="50"/>
      <c r="ZQ285" s="50"/>
      <c r="ZR285" s="50"/>
      <c r="ZS285" s="50"/>
      <c r="ZT285" s="50"/>
      <c r="ZU285" s="50"/>
      <c r="ZV285" s="50"/>
      <c r="ZW285" s="50"/>
      <c r="ZX285" s="50"/>
      <c r="ZY285" s="50"/>
      <c r="ZZ285" s="50"/>
      <c r="AAA285" s="50"/>
      <c r="AAB285" s="50"/>
      <c r="AAC285" s="50"/>
      <c r="AAD285" s="50"/>
      <c r="AAE285" s="50"/>
      <c r="AAF285" s="50"/>
      <c r="AAG285" s="50"/>
      <c r="AAH285" s="50"/>
      <c r="AAI285" s="50"/>
    </row>
    <row r="286" spans="1:711" s="299" customFormat="1" ht="20.100000000000001" customHeight="1">
      <c r="A286" s="201" t="s">
        <v>42</v>
      </c>
      <c r="B286" s="202" t="s">
        <v>1552</v>
      </c>
      <c r="C286" s="203" t="s">
        <v>1553</v>
      </c>
      <c r="D286" s="202" t="s">
        <v>1107</v>
      </c>
      <c r="E286" s="203" t="s">
        <v>1018</v>
      </c>
      <c r="F286" s="202" t="s">
        <v>1019</v>
      </c>
      <c r="G286" s="204" t="s">
        <v>1554</v>
      </c>
      <c r="H286" s="204" t="s">
        <v>1555</v>
      </c>
      <c r="I286" s="204" t="s">
        <v>50</v>
      </c>
      <c r="J286" s="204" t="s">
        <v>1556</v>
      </c>
      <c r="K286" s="205">
        <v>949271392</v>
      </c>
      <c r="L286" s="206"/>
      <c r="M286" s="296" t="s">
        <v>1557</v>
      </c>
      <c r="N286" s="204" t="s">
        <v>1558</v>
      </c>
      <c r="O286" s="202" t="s">
        <v>1559</v>
      </c>
      <c r="P286" s="204" t="s">
        <v>1560</v>
      </c>
      <c r="Q286" s="297"/>
      <c r="R286" s="204"/>
      <c r="S286" s="204" t="s">
        <v>1561</v>
      </c>
      <c r="T286" s="204" t="s">
        <v>1562</v>
      </c>
      <c r="U286" s="207"/>
      <c r="V286" s="202" t="s">
        <v>1563</v>
      </c>
      <c r="W286" s="204" t="s">
        <v>1564</v>
      </c>
      <c r="X286" s="204">
        <v>3</v>
      </c>
      <c r="Y286" s="202" t="s">
        <v>1563</v>
      </c>
      <c r="Z286" s="204">
        <v>2</v>
      </c>
      <c r="AA286" s="202" t="s">
        <v>1563</v>
      </c>
      <c r="AB286" s="204">
        <v>2</v>
      </c>
      <c r="AC286" s="204" t="s">
        <v>72</v>
      </c>
      <c r="AD286" s="297" t="s">
        <v>1565</v>
      </c>
      <c r="AE286" s="298" t="s">
        <v>1019</v>
      </c>
      <c r="AF286" s="297"/>
      <c r="AG286" s="202" t="s">
        <v>1563</v>
      </c>
      <c r="AH286" s="204" t="s">
        <v>1564</v>
      </c>
      <c r="AI286" s="204">
        <v>3</v>
      </c>
      <c r="AJ286" s="202" t="s">
        <v>1563</v>
      </c>
      <c r="AK286" s="204">
        <v>2</v>
      </c>
      <c r="AL286" s="202" t="s">
        <v>1563</v>
      </c>
      <c r="AM286" s="204">
        <v>2</v>
      </c>
      <c r="AN286" s="204" t="s">
        <v>72</v>
      </c>
      <c r="AP286" s="316"/>
    </row>
    <row r="287" spans="1:711" s="299" customFormat="1" ht="20.100000000000001" customHeight="1">
      <c r="A287" s="201" t="s">
        <v>60</v>
      </c>
      <c r="B287" s="202" t="s">
        <v>1566</v>
      </c>
      <c r="C287" s="203" t="s">
        <v>1567</v>
      </c>
      <c r="D287" s="202" t="s">
        <v>1568</v>
      </c>
      <c r="E287" s="203" t="s">
        <v>1569</v>
      </c>
      <c r="F287" s="202" t="s">
        <v>1570</v>
      </c>
      <c r="G287" s="204" t="s">
        <v>1571</v>
      </c>
      <c r="H287" s="204" t="s">
        <v>1555</v>
      </c>
      <c r="I287" s="204" t="s">
        <v>50</v>
      </c>
      <c r="J287" s="204" t="s">
        <v>1556</v>
      </c>
      <c r="K287" s="205" t="s">
        <v>1572</v>
      </c>
      <c r="L287" s="206"/>
      <c r="M287" s="204" t="s">
        <v>1573</v>
      </c>
      <c r="N287" s="204" t="s">
        <v>1558</v>
      </c>
      <c r="O287" s="204" t="s">
        <v>1574</v>
      </c>
      <c r="P287" s="204" t="s">
        <v>1560</v>
      </c>
      <c r="Q287" s="297"/>
      <c r="R287" s="204"/>
      <c r="S287" s="204" t="s">
        <v>1561</v>
      </c>
      <c r="T287" s="204" t="s">
        <v>1562</v>
      </c>
      <c r="U287" s="207"/>
      <c r="V287" s="202" t="s">
        <v>1563</v>
      </c>
      <c r="W287" s="204" t="s">
        <v>1564</v>
      </c>
      <c r="X287" s="204">
        <v>2</v>
      </c>
      <c r="Y287" s="202" t="s">
        <v>1563</v>
      </c>
      <c r="Z287" s="204">
        <v>2</v>
      </c>
      <c r="AA287" s="202" t="s">
        <v>1563</v>
      </c>
      <c r="AB287" s="204">
        <v>2</v>
      </c>
      <c r="AC287" s="204" t="s">
        <v>72</v>
      </c>
      <c r="AD287" s="204" t="s">
        <v>1575</v>
      </c>
      <c r="AE287" s="298" t="s">
        <v>1570</v>
      </c>
      <c r="AF287" s="297"/>
      <c r="AG287" s="202" t="s">
        <v>1563</v>
      </c>
      <c r="AH287" s="204" t="s">
        <v>1564</v>
      </c>
      <c r="AI287" s="204">
        <v>3</v>
      </c>
      <c r="AJ287" s="202" t="s">
        <v>1563</v>
      </c>
      <c r="AK287" s="204">
        <v>2</v>
      </c>
      <c r="AL287" s="202" t="s">
        <v>1563</v>
      </c>
      <c r="AM287" s="204">
        <v>2</v>
      </c>
      <c r="AN287" s="204" t="s">
        <v>72</v>
      </c>
      <c r="AP287" s="316"/>
    </row>
    <row r="288" spans="1:711" s="299" customFormat="1" ht="20.100000000000001" customHeight="1">
      <c r="A288" s="201" t="s">
        <v>75</v>
      </c>
      <c r="B288" s="202" t="s">
        <v>1576</v>
      </c>
      <c r="C288" s="203" t="s">
        <v>1577</v>
      </c>
      <c r="D288" s="202" t="s">
        <v>1171</v>
      </c>
      <c r="E288" s="203" t="s">
        <v>1172</v>
      </c>
      <c r="F288" s="202" t="s">
        <v>1578</v>
      </c>
      <c r="G288" s="204" t="s">
        <v>1579</v>
      </c>
      <c r="H288" s="204" t="s">
        <v>1555</v>
      </c>
      <c r="I288" s="204" t="s">
        <v>50</v>
      </c>
      <c r="J288" s="204" t="s">
        <v>1556</v>
      </c>
      <c r="K288" s="208">
        <v>999873091</v>
      </c>
      <c r="L288" s="206"/>
      <c r="M288" s="204" t="s">
        <v>1580</v>
      </c>
      <c r="N288" s="204" t="s">
        <v>1558</v>
      </c>
      <c r="O288" s="204" t="s">
        <v>1581</v>
      </c>
      <c r="P288" s="204" t="s">
        <v>1560</v>
      </c>
      <c r="Q288" s="297"/>
      <c r="R288" s="204"/>
      <c r="S288" s="204" t="s">
        <v>1561</v>
      </c>
      <c r="T288" s="204" t="s">
        <v>1562</v>
      </c>
      <c r="U288" s="207"/>
      <c r="V288" s="202" t="s">
        <v>1563</v>
      </c>
      <c r="W288" s="204" t="s">
        <v>1564</v>
      </c>
      <c r="X288" s="204">
        <v>3</v>
      </c>
      <c r="Y288" s="202" t="s">
        <v>1563</v>
      </c>
      <c r="Z288" s="204">
        <v>2</v>
      </c>
      <c r="AA288" s="202" t="s">
        <v>1563</v>
      </c>
      <c r="AB288" s="204">
        <v>2</v>
      </c>
      <c r="AC288" s="204" t="s">
        <v>72</v>
      </c>
      <c r="AD288" s="204" t="s">
        <v>1582</v>
      </c>
      <c r="AE288" s="204" t="s">
        <v>1583</v>
      </c>
      <c r="AF288" s="297"/>
      <c r="AG288" s="202" t="s">
        <v>1563</v>
      </c>
      <c r="AH288" s="204" t="s">
        <v>1564</v>
      </c>
      <c r="AI288" s="204">
        <v>3</v>
      </c>
      <c r="AJ288" s="202" t="s">
        <v>1563</v>
      </c>
      <c r="AK288" s="204">
        <v>4</v>
      </c>
      <c r="AL288" s="202" t="s">
        <v>1563</v>
      </c>
      <c r="AM288" s="204">
        <v>4</v>
      </c>
      <c r="AN288" s="204" t="s">
        <v>72</v>
      </c>
      <c r="AP288" s="316"/>
    </row>
    <row r="289" spans="1:42" s="299" customFormat="1" ht="20.100000000000001" customHeight="1">
      <c r="A289" s="228" t="s">
        <v>85</v>
      </c>
      <c r="B289" s="220" t="s">
        <v>1584</v>
      </c>
      <c r="C289" s="229" t="s">
        <v>1585</v>
      </c>
      <c r="D289" s="220" t="s">
        <v>78</v>
      </c>
      <c r="E289" s="229" t="s">
        <v>79</v>
      </c>
      <c r="F289" s="220" t="s">
        <v>80</v>
      </c>
      <c r="G289" s="222" t="s">
        <v>1586</v>
      </c>
      <c r="H289" s="222" t="s">
        <v>1555</v>
      </c>
      <c r="I289" s="677" t="s">
        <v>101</v>
      </c>
      <c r="J289" s="222" t="s">
        <v>1556</v>
      </c>
      <c r="K289" s="674">
        <v>949603908</v>
      </c>
      <c r="L289" s="206"/>
      <c r="M289" s="212" t="s">
        <v>1587</v>
      </c>
      <c r="N289" s="212" t="s">
        <v>1558</v>
      </c>
      <c r="O289" s="212" t="s">
        <v>1588</v>
      </c>
      <c r="P289" s="212" t="s">
        <v>1560</v>
      </c>
      <c r="Q289" s="300"/>
      <c r="R289" s="212"/>
      <c r="S289" s="212" t="s">
        <v>1561</v>
      </c>
      <c r="T289" s="204" t="s">
        <v>1562</v>
      </c>
      <c r="U289" s="213"/>
      <c r="V289" s="210" t="s">
        <v>1589</v>
      </c>
      <c r="W289" s="212" t="s">
        <v>1564</v>
      </c>
      <c r="X289" s="212">
        <v>5</v>
      </c>
      <c r="Y289" s="212" t="s">
        <v>1590</v>
      </c>
      <c r="Z289" s="212">
        <v>2</v>
      </c>
      <c r="AA289" s="212" t="s">
        <v>1590</v>
      </c>
      <c r="AB289" s="212">
        <v>1</v>
      </c>
      <c r="AC289" s="212" t="s">
        <v>72</v>
      </c>
      <c r="AD289" s="212" t="s">
        <v>1591</v>
      </c>
      <c r="AE289" s="212"/>
      <c r="AF289" s="300"/>
      <c r="AG289" s="210" t="s">
        <v>1589</v>
      </c>
      <c r="AH289" s="212" t="s">
        <v>1564</v>
      </c>
      <c r="AI289" s="212">
        <v>5</v>
      </c>
      <c r="AJ289" s="212" t="s">
        <v>1590</v>
      </c>
      <c r="AK289" s="212">
        <v>2</v>
      </c>
      <c r="AL289" s="212" t="s">
        <v>1590</v>
      </c>
      <c r="AM289" s="212">
        <v>1</v>
      </c>
      <c r="AN289" s="212" t="s">
        <v>72</v>
      </c>
      <c r="AP289" s="316"/>
    </row>
    <row r="290" spans="1:42" s="299" customFormat="1" ht="20.100000000000001" customHeight="1">
      <c r="A290" s="201" t="s">
        <v>97</v>
      </c>
      <c r="B290" s="202" t="s">
        <v>1592</v>
      </c>
      <c r="C290" s="203" t="s">
        <v>1593</v>
      </c>
      <c r="D290" s="202" t="s">
        <v>1147</v>
      </c>
      <c r="E290" s="203" t="s">
        <v>541</v>
      </c>
      <c r="F290" s="202" t="s">
        <v>542</v>
      </c>
      <c r="G290" s="204" t="s">
        <v>1594</v>
      </c>
      <c r="H290" s="204" t="s">
        <v>1555</v>
      </c>
      <c r="I290" s="204" t="s">
        <v>50</v>
      </c>
      <c r="J290" s="204" t="s">
        <v>1556</v>
      </c>
      <c r="K290" s="208">
        <v>999848744</v>
      </c>
      <c r="L290" s="206"/>
      <c r="M290" s="301" t="s">
        <v>1595</v>
      </c>
      <c r="N290" s="204" t="s">
        <v>1558</v>
      </c>
      <c r="O290" s="214" t="s">
        <v>1596</v>
      </c>
      <c r="P290" s="204" t="s">
        <v>1560</v>
      </c>
      <c r="Q290" s="297"/>
      <c r="R290" s="204"/>
      <c r="S290" s="204" t="s">
        <v>1561</v>
      </c>
      <c r="T290" s="204" t="s">
        <v>1562</v>
      </c>
      <c r="U290" s="207"/>
      <c r="V290" s="202" t="s">
        <v>1563</v>
      </c>
      <c r="W290" s="204" t="s">
        <v>1564</v>
      </c>
      <c r="X290" s="204">
        <v>3</v>
      </c>
      <c r="Y290" s="202" t="s">
        <v>1563</v>
      </c>
      <c r="Z290" s="204">
        <v>2</v>
      </c>
      <c r="AA290" s="202" t="s">
        <v>1563</v>
      </c>
      <c r="AB290" s="204">
        <v>2</v>
      </c>
      <c r="AC290" s="204" t="s">
        <v>72</v>
      </c>
      <c r="AD290" s="204" t="s">
        <v>1597</v>
      </c>
      <c r="AE290" s="214" t="s">
        <v>1598</v>
      </c>
      <c r="AF290" s="297"/>
      <c r="AG290" s="202">
        <v>732</v>
      </c>
      <c r="AH290" s="204" t="s">
        <v>1564</v>
      </c>
      <c r="AI290" s="204">
        <v>3</v>
      </c>
      <c r="AJ290" s="202" t="s">
        <v>1563</v>
      </c>
      <c r="AK290" s="204">
        <v>2</v>
      </c>
      <c r="AL290" s="202" t="s">
        <v>1563</v>
      </c>
      <c r="AM290" s="204">
        <v>2</v>
      </c>
      <c r="AN290" s="204" t="s">
        <v>72</v>
      </c>
      <c r="AP290" s="316"/>
    </row>
    <row r="291" spans="1:42" s="299" customFormat="1" ht="20.100000000000001" customHeight="1">
      <c r="A291" s="209" t="s">
        <v>103</v>
      </c>
      <c r="B291" s="210" t="s">
        <v>1217</v>
      </c>
      <c r="C291" s="215" t="s">
        <v>1599</v>
      </c>
      <c r="D291" s="210" t="s">
        <v>1219</v>
      </c>
      <c r="E291" s="211" t="s">
        <v>1220</v>
      </c>
      <c r="F291" s="216" t="s">
        <v>1600</v>
      </c>
      <c r="G291" s="212" t="s">
        <v>1601</v>
      </c>
      <c r="H291" s="212" t="s">
        <v>1555</v>
      </c>
      <c r="I291" s="676" t="s">
        <v>1602</v>
      </c>
      <c r="J291" s="212" t="s">
        <v>1556</v>
      </c>
      <c r="K291" s="217">
        <v>999988812</v>
      </c>
      <c r="L291" s="206"/>
      <c r="M291" s="302" t="s">
        <v>1603</v>
      </c>
      <c r="N291" s="212" t="s">
        <v>1558</v>
      </c>
      <c r="O291" s="215" t="s">
        <v>1604</v>
      </c>
      <c r="P291" s="212" t="s">
        <v>1560</v>
      </c>
      <c r="Q291" s="300"/>
      <c r="R291" s="212"/>
      <c r="S291" s="212" t="s">
        <v>1561</v>
      </c>
      <c r="T291" s="204" t="s">
        <v>1562</v>
      </c>
      <c r="U291" s="213"/>
      <c r="V291" s="210" t="s">
        <v>1563</v>
      </c>
      <c r="W291" s="212" t="s">
        <v>1564</v>
      </c>
      <c r="X291" s="212">
        <v>2</v>
      </c>
      <c r="Y291" s="212"/>
      <c r="Z291" s="212">
        <v>1</v>
      </c>
      <c r="AA291" s="212" t="s">
        <v>1605</v>
      </c>
      <c r="AB291" s="212">
        <v>1</v>
      </c>
      <c r="AC291" s="212" t="s">
        <v>72</v>
      </c>
      <c r="AD291" s="218" t="s">
        <v>1606</v>
      </c>
      <c r="AE291" s="303" t="s">
        <v>1600</v>
      </c>
      <c r="AF291" s="300"/>
      <c r="AG291" s="210"/>
      <c r="AH291" s="212" t="s">
        <v>1564</v>
      </c>
      <c r="AI291" s="212">
        <v>2</v>
      </c>
      <c r="AJ291" s="212"/>
      <c r="AK291" s="212">
        <v>1</v>
      </c>
      <c r="AL291" s="212" t="s">
        <v>1605</v>
      </c>
      <c r="AM291" s="212">
        <v>1</v>
      </c>
      <c r="AN291" s="212" t="s">
        <v>1607</v>
      </c>
      <c r="AP291" s="316"/>
    </row>
    <row r="292" spans="1:42" s="299" customFormat="1" ht="20.100000000000001" customHeight="1">
      <c r="A292" s="219" t="s">
        <v>114</v>
      </c>
      <c r="B292" s="220" t="s">
        <v>1608</v>
      </c>
      <c r="C292" s="221"/>
      <c r="D292" s="220" t="s">
        <v>1609</v>
      </c>
      <c r="E292" s="229" t="s">
        <v>1610</v>
      </c>
      <c r="F292" s="220" t="s">
        <v>1611</v>
      </c>
      <c r="G292" s="222" t="s">
        <v>1612</v>
      </c>
      <c r="H292" s="222" t="s">
        <v>1555</v>
      </c>
      <c r="I292" s="222" t="s">
        <v>50</v>
      </c>
      <c r="J292" s="222" t="s">
        <v>1556</v>
      </c>
      <c r="K292" s="223"/>
      <c r="L292" s="206"/>
      <c r="M292" s="224" t="s">
        <v>1613</v>
      </c>
      <c r="N292" s="222" t="s">
        <v>1558</v>
      </c>
      <c r="O292" s="221" t="s">
        <v>1614</v>
      </c>
      <c r="P292" s="222" t="s">
        <v>1560</v>
      </c>
      <c r="Q292" s="304"/>
      <c r="R292" s="222"/>
      <c r="S292" s="222" t="s">
        <v>1561</v>
      </c>
      <c r="T292" s="222" t="s">
        <v>1615</v>
      </c>
      <c r="U292" s="225"/>
      <c r="V292" s="220">
        <v>732</v>
      </c>
      <c r="W292" s="222" t="s">
        <v>1616</v>
      </c>
      <c r="X292" s="222">
        <v>3</v>
      </c>
      <c r="Y292" s="222">
        <v>732</v>
      </c>
      <c r="Z292" s="222">
        <v>1</v>
      </c>
      <c r="AA292" s="222" t="s">
        <v>1617</v>
      </c>
      <c r="AB292" s="222"/>
      <c r="AC292" s="222" t="s">
        <v>72</v>
      </c>
      <c r="AD292" s="222" t="s">
        <v>1582</v>
      </c>
      <c r="AE292" s="222" t="s">
        <v>1618</v>
      </c>
      <c r="AF292" s="304"/>
      <c r="AG292" s="220">
        <v>732</v>
      </c>
      <c r="AH292" s="222" t="s">
        <v>1616</v>
      </c>
      <c r="AI292" s="222">
        <v>3</v>
      </c>
      <c r="AJ292" s="222">
        <v>732</v>
      </c>
      <c r="AK292" s="222">
        <v>1</v>
      </c>
      <c r="AL292" s="222" t="s">
        <v>1617</v>
      </c>
      <c r="AM292" s="222"/>
      <c r="AN292" s="222" t="s">
        <v>72</v>
      </c>
      <c r="AP292" s="316"/>
    </row>
    <row r="293" spans="1:42" s="299" customFormat="1" ht="20.100000000000001" customHeight="1">
      <c r="A293" s="201" t="s">
        <v>123</v>
      </c>
      <c r="B293" s="202" t="s">
        <v>1619</v>
      </c>
      <c r="C293" s="203" t="s">
        <v>1620</v>
      </c>
      <c r="D293" s="202" t="s">
        <v>1621</v>
      </c>
      <c r="E293" s="203" t="s">
        <v>1622</v>
      </c>
      <c r="F293" s="226" t="s">
        <v>1623</v>
      </c>
      <c r="G293" s="204" t="s">
        <v>1624</v>
      </c>
      <c r="H293" s="204" t="s">
        <v>1555</v>
      </c>
      <c r="I293" s="204" t="s">
        <v>50</v>
      </c>
      <c r="J293" s="204" t="s">
        <v>1556</v>
      </c>
      <c r="K293" s="205"/>
      <c r="L293" s="206"/>
      <c r="M293" s="204" t="s">
        <v>1625</v>
      </c>
      <c r="N293" s="204" t="s">
        <v>1558</v>
      </c>
      <c r="O293" s="204" t="s">
        <v>1625</v>
      </c>
      <c r="P293" s="204" t="s">
        <v>1560</v>
      </c>
      <c r="Q293" s="297"/>
      <c r="R293" s="204"/>
      <c r="S293" s="204" t="s">
        <v>1561</v>
      </c>
      <c r="T293" s="204" t="s">
        <v>1562</v>
      </c>
      <c r="U293" s="207"/>
      <c r="V293" s="202" t="s">
        <v>1563</v>
      </c>
      <c r="W293" s="204" t="s">
        <v>1564</v>
      </c>
      <c r="X293" s="204">
        <v>2</v>
      </c>
      <c r="Y293" s="202" t="s">
        <v>1563</v>
      </c>
      <c r="Z293" s="204">
        <v>2</v>
      </c>
      <c r="AA293" s="202" t="s">
        <v>1563</v>
      </c>
      <c r="AB293" s="204"/>
      <c r="AC293" s="204" t="s">
        <v>148</v>
      </c>
      <c r="AD293" s="297" t="s">
        <v>1626</v>
      </c>
      <c r="AE293" s="305" t="s">
        <v>1627</v>
      </c>
      <c r="AF293" s="297"/>
      <c r="AG293" s="202">
        <v>732</v>
      </c>
      <c r="AH293" s="204" t="s">
        <v>1564</v>
      </c>
      <c r="AI293" s="204">
        <v>2</v>
      </c>
      <c r="AJ293" s="202" t="s">
        <v>1563</v>
      </c>
      <c r="AK293" s="204">
        <v>2</v>
      </c>
      <c r="AL293" s="202" t="s">
        <v>1563</v>
      </c>
      <c r="AM293" s="204"/>
      <c r="AN293" s="204" t="s">
        <v>72</v>
      </c>
      <c r="AP293" s="316"/>
    </row>
    <row r="294" spans="1:42" s="299" customFormat="1" ht="20.100000000000001" customHeight="1">
      <c r="A294" s="201" t="s">
        <v>134</v>
      </c>
      <c r="B294" s="202" t="s">
        <v>1628</v>
      </c>
      <c r="C294" s="203" t="s">
        <v>1629</v>
      </c>
      <c r="D294" s="202" t="s">
        <v>1630</v>
      </c>
      <c r="E294" s="203" t="s">
        <v>1631</v>
      </c>
      <c r="F294" s="226" t="s">
        <v>1632</v>
      </c>
      <c r="G294" s="204" t="s">
        <v>1633</v>
      </c>
      <c r="H294" s="204" t="s">
        <v>1555</v>
      </c>
      <c r="I294" s="675" t="s">
        <v>1634</v>
      </c>
      <c r="J294" s="204" t="s">
        <v>1556</v>
      </c>
      <c r="K294" s="227">
        <v>999887156</v>
      </c>
      <c r="L294" s="206"/>
      <c r="M294" s="204" t="s">
        <v>1635</v>
      </c>
      <c r="N294" s="204" t="s">
        <v>1558</v>
      </c>
      <c r="O294" s="204" t="s">
        <v>1636</v>
      </c>
      <c r="P294" s="204" t="s">
        <v>1560</v>
      </c>
      <c r="Q294" s="297"/>
      <c r="R294" s="204"/>
      <c r="S294" s="204" t="s">
        <v>1561</v>
      </c>
      <c r="T294" s="204" t="s">
        <v>1562</v>
      </c>
      <c r="U294" s="207"/>
      <c r="V294" s="202" t="s">
        <v>1563</v>
      </c>
      <c r="W294" s="204" t="s">
        <v>1637</v>
      </c>
      <c r="X294" s="204">
        <v>2</v>
      </c>
      <c r="Y294" s="202" t="s">
        <v>1563</v>
      </c>
      <c r="Z294" s="204">
        <v>2</v>
      </c>
      <c r="AA294" s="202" t="s">
        <v>1563</v>
      </c>
      <c r="AB294" s="204">
        <v>2</v>
      </c>
      <c r="AC294" s="204" t="s">
        <v>72</v>
      </c>
      <c r="AD294" s="204" t="s">
        <v>1638</v>
      </c>
      <c r="AE294" s="204" t="s">
        <v>1639</v>
      </c>
      <c r="AF294" s="297"/>
      <c r="AG294" s="202">
        <v>732</v>
      </c>
      <c r="AH294" s="204" t="s">
        <v>1637</v>
      </c>
      <c r="AI294" s="204">
        <v>2</v>
      </c>
      <c r="AJ294" s="202" t="s">
        <v>1563</v>
      </c>
      <c r="AK294" s="204">
        <v>2</v>
      </c>
      <c r="AL294" s="202" t="s">
        <v>1563</v>
      </c>
      <c r="AM294" s="204">
        <v>2</v>
      </c>
      <c r="AN294" s="204" t="s">
        <v>72</v>
      </c>
      <c r="AP294" s="316"/>
    </row>
    <row r="295" spans="1:42" s="299" customFormat="1" ht="20.100000000000001" customHeight="1">
      <c r="A295" s="228" t="s">
        <v>141</v>
      </c>
      <c r="B295" s="220" t="s">
        <v>1640</v>
      </c>
      <c r="C295" s="229" t="s">
        <v>1641</v>
      </c>
      <c r="D295" s="220" t="s">
        <v>1642</v>
      </c>
      <c r="E295" s="229" t="s">
        <v>1643</v>
      </c>
      <c r="F295" s="230" t="s">
        <v>1644</v>
      </c>
      <c r="G295" s="222" t="s">
        <v>1645</v>
      </c>
      <c r="H295" s="222" t="s">
        <v>1555</v>
      </c>
      <c r="I295" s="222" t="s">
        <v>50</v>
      </c>
      <c r="J295" s="222" t="s">
        <v>1556</v>
      </c>
      <c r="K295" s="231">
        <v>999879590</v>
      </c>
      <c r="L295" s="206"/>
      <c r="M295" s="306" t="s">
        <v>1646</v>
      </c>
      <c r="N295" s="222" t="s">
        <v>1558</v>
      </c>
      <c r="O295" s="307" t="s">
        <v>1647</v>
      </c>
      <c r="P295" s="222" t="s">
        <v>1560</v>
      </c>
      <c r="Q295" s="304"/>
      <c r="R295" s="222"/>
      <c r="S295" s="222" t="s">
        <v>1561</v>
      </c>
      <c r="T295" s="222" t="s">
        <v>1648</v>
      </c>
      <c r="U295" s="225"/>
      <c r="V295" s="220">
        <v>582</v>
      </c>
      <c r="W295" s="222" t="s">
        <v>1637</v>
      </c>
      <c r="X295" s="222">
        <v>2</v>
      </c>
      <c r="Y295" s="222">
        <v>443</v>
      </c>
      <c r="Z295" s="222">
        <v>2</v>
      </c>
      <c r="AA295" s="222"/>
      <c r="AB295" s="222"/>
      <c r="AC295" s="222" t="s">
        <v>57</v>
      </c>
      <c r="AD295" s="222" t="s">
        <v>1649</v>
      </c>
      <c r="AE295" s="230" t="s">
        <v>1644</v>
      </c>
      <c r="AF295" s="304"/>
      <c r="AG295" s="220">
        <v>582</v>
      </c>
      <c r="AH295" s="222" t="s">
        <v>1637</v>
      </c>
      <c r="AI295" s="222">
        <v>2</v>
      </c>
      <c r="AJ295" s="222">
        <v>443</v>
      </c>
      <c r="AK295" s="222">
        <v>2</v>
      </c>
      <c r="AL295" s="222"/>
      <c r="AM295" s="222"/>
      <c r="AN295" s="222" t="s">
        <v>57</v>
      </c>
      <c r="AP295" s="316"/>
    </row>
    <row r="296" spans="1:42" s="299" customFormat="1" ht="20.100000000000001" customHeight="1">
      <c r="A296" s="209" t="s">
        <v>149</v>
      </c>
      <c r="B296" s="210" t="s">
        <v>1650</v>
      </c>
      <c r="C296" s="211" t="s">
        <v>1651</v>
      </c>
      <c r="D296" s="210" t="s">
        <v>1652</v>
      </c>
      <c r="E296" s="211" t="s">
        <v>1653</v>
      </c>
      <c r="F296" s="232" t="s">
        <v>1654</v>
      </c>
      <c r="G296" s="212" t="s">
        <v>1655</v>
      </c>
      <c r="H296" s="212" t="s">
        <v>1555</v>
      </c>
      <c r="I296" s="676" t="s">
        <v>101</v>
      </c>
      <c r="J296" s="212" t="s">
        <v>1556</v>
      </c>
      <c r="K296" s="233">
        <v>999846028</v>
      </c>
      <c r="L296" s="206"/>
      <c r="M296" s="308" t="s">
        <v>1655</v>
      </c>
      <c r="N296" s="212" t="s">
        <v>1558</v>
      </c>
      <c r="O296" s="212" t="s">
        <v>1656</v>
      </c>
      <c r="P296" s="212" t="s">
        <v>1560</v>
      </c>
      <c r="Q296" s="300"/>
      <c r="R296" s="212"/>
      <c r="S296" s="212" t="s">
        <v>1561</v>
      </c>
      <c r="T296" s="204" t="s">
        <v>1562</v>
      </c>
      <c r="U296" s="213"/>
      <c r="V296" s="210" t="s">
        <v>1563</v>
      </c>
      <c r="W296" s="212" t="s">
        <v>1564</v>
      </c>
      <c r="X296" s="212">
        <v>3</v>
      </c>
      <c r="Y296" s="202" t="s">
        <v>1563</v>
      </c>
      <c r="Z296" s="212">
        <v>2</v>
      </c>
      <c r="AA296" s="202" t="s">
        <v>1563</v>
      </c>
      <c r="AB296" s="212">
        <v>2</v>
      </c>
      <c r="AC296" s="212" t="s">
        <v>72</v>
      </c>
      <c r="AD296" s="212" t="s">
        <v>1649</v>
      </c>
      <c r="AE296" s="232" t="s">
        <v>1654</v>
      </c>
      <c r="AF296" s="300"/>
      <c r="AG296" s="210" t="s">
        <v>1563</v>
      </c>
      <c r="AH296" s="212" t="s">
        <v>1564</v>
      </c>
      <c r="AI296" s="212">
        <v>3</v>
      </c>
      <c r="AJ296" s="212">
        <v>732</v>
      </c>
      <c r="AK296" s="212">
        <v>2</v>
      </c>
      <c r="AL296" s="212">
        <v>732</v>
      </c>
      <c r="AM296" s="212">
        <v>2</v>
      </c>
      <c r="AN296" s="212" t="s">
        <v>72</v>
      </c>
      <c r="AP296" s="316"/>
    </row>
    <row r="297" spans="1:42" s="299" customFormat="1" ht="20.100000000000001" customHeight="1">
      <c r="A297" s="228" t="s">
        <v>157</v>
      </c>
      <c r="B297" s="220" t="s">
        <v>1657</v>
      </c>
      <c r="C297" s="229" t="s">
        <v>1534</v>
      </c>
      <c r="D297" s="220" t="s">
        <v>1658</v>
      </c>
      <c r="E297" s="229" t="s">
        <v>1659</v>
      </c>
      <c r="F297" s="234" t="s">
        <v>1660</v>
      </c>
      <c r="G297" s="222" t="s">
        <v>1661</v>
      </c>
      <c r="H297" s="222" t="s">
        <v>1555</v>
      </c>
      <c r="I297" s="222" t="s">
        <v>50</v>
      </c>
      <c r="J297" s="222" t="s">
        <v>1556</v>
      </c>
      <c r="K297" s="223"/>
      <c r="L297" s="206"/>
      <c r="M297" s="222"/>
      <c r="N297" s="222" t="s">
        <v>1558</v>
      </c>
      <c r="O297" s="222" t="s">
        <v>1662</v>
      </c>
      <c r="P297" s="222" t="s">
        <v>1560</v>
      </c>
      <c r="Q297" s="304"/>
      <c r="R297" s="222"/>
      <c r="S297" s="222" t="s">
        <v>1561</v>
      </c>
      <c r="T297" s="222" t="s">
        <v>1648</v>
      </c>
      <c r="U297" s="225"/>
      <c r="V297" s="220">
        <v>732</v>
      </c>
      <c r="W297" s="222" t="s">
        <v>1663</v>
      </c>
      <c r="X297" s="222">
        <v>3</v>
      </c>
      <c r="Y297" s="222">
        <v>73</v>
      </c>
      <c r="Z297" s="222">
        <v>2</v>
      </c>
      <c r="AA297" s="222">
        <v>73</v>
      </c>
      <c r="AB297" s="222">
        <v>2</v>
      </c>
      <c r="AC297" s="222"/>
      <c r="AD297" s="222" t="s">
        <v>1664</v>
      </c>
      <c r="AE297" s="234" t="s">
        <v>1660</v>
      </c>
      <c r="AF297" s="304"/>
      <c r="AG297" s="220">
        <v>732</v>
      </c>
      <c r="AH297" s="222" t="s">
        <v>1663</v>
      </c>
      <c r="AI297" s="222">
        <v>3</v>
      </c>
      <c r="AJ297" s="222">
        <v>73</v>
      </c>
      <c r="AK297" s="222">
        <v>2</v>
      </c>
      <c r="AL297" s="222">
        <v>73</v>
      </c>
      <c r="AM297" s="222">
        <v>2</v>
      </c>
      <c r="AN297" s="222"/>
      <c r="AP297" s="316"/>
    </row>
    <row r="298" spans="1:42" s="299" customFormat="1" ht="20.100000000000001" customHeight="1">
      <c r="A298" s="228" t="s">
        <v>165</v>
      </c>
      <c r="B298" s="220" t="s">
        <v>1665</v>
      </c>
      <c r="C298" s="309" t="s">
        <v>1666</v>
      </c>
      <c r="D298" s="235" t="s">
        <v>1667</v>
      </c>
      <c r="E298" s="236" t="s">
        <v>297</v>
      </c>
      <c r="F298" s="230" t="s">
        <v>1668</v>
      </c>
      <c r="G298" s="309" t="s">
        <v>1669</v>
      </c>
      <c r="H298" s="222" t="s">
        <v>1670</v>
      </c>
      <c r="I298" s="222" t="s">
        <v>50</v>
      </c>
      <c r="J298" s="237" t="s">
        <v>1671</v>
      </c>
      <c r="K298" s="238">
        <v>949668510</v>
      </c>
      <c r="L298" s="239"/>
      <c r="M298" s="309" t="s">
        <v>1672</v>
      </c>
      <c r="N298" s="222" t="s">
        <v>1558</v>
      </c>
      <c r="O298" s="309" t="s">
        <v>1673</v>
      </c>
      <c r="P298" s="222" t="s">
        <v>1560</v>
      </c>
      <c r="Q298" s="304"/>
      <c r="R298" s="222"/>
      <c r="S298" s="222" t="s">
        <v>1561</v>
      </c>
      <c r="T298" s="222" t="s">
        <v>1648</v>
      </c>
      <c r="U298" s="225"/>
      <c r="V298" s="240" t="s">
        <v>1674</v>
      </c>
      <c r="W298" s="237" t="s">
        <v>1663</v>
      </c>
      <c r="X298" s="237">
        <v>3</v>
      </c>
      <c r="Y298" s="237" t="s">
        <v>1674</v>
      </c>
      <c r="Z298" s="237">
        <v>2</v>
      </c>
      <c r="AA298" s="237" t="s">
        <v>1674</v>
      </c>
      <c r="AB298" s="237">
        <v>2</v>
      </c>
      <c r="AC298" s="237" t="s">
        <v>57</v>
      </c>
      <c r="AD298" s="231" t="s">
        <v>1675</v>
      </c>
      <c r="AE298" s="230" t="s">
        <v>1668</v>
      </c>
      <c r="AF298" s="304"/>
      <c r="AG298" s="240" t="s">
        <v>1674</v>
      </c>
      <c r="AH298" s="237" t="s">
        <v>1663</v>
      </c>
      <c r="AI298" s="237">
        <v>3</v>
      </c>
      <c r="AJ298" s="237" t="s">
        <v>1674</v>
      </c>
      <c r="AK298" s="237">
        <v>2</v>
      </c>
      <c r="AL298" s="237" t="s">
        <v>1674</v>
      </c>
      <c r="AM298" s="237">
        <v>2</v>
      </c>
      <c r="AN298" s="237" t="s">
        <v>57</v>
      </c>
      <c r="AP298" s="316"/>
    </row>
    <row r="299" spans="1:42" s="299" customFormat="1" ht="20.100000000000001" customHeight="1">
      <c r="A299" s="228" t="s">
        <v>177</v>
      </c>
      <c r="B299" s="220" t="s">
        <v>1676</v>
      </c>
      <c r="C299" s="229" t="s">
        <v>1677</v>
      </c>
      <c r="D299" s="220" t="s">
        <v>1678</v>
      </c>
      <c r="E299" s="229" t="s">
        <v>1679</v>
      </c>
      <c r="F299" s="234" t="s">
        <v>1680</v>
      </c>
      <c r="G299" s="222" t="s">
        <v>1681</v>
      </c>
      <c r="H299" s="222" t="s">
        <v>1555</v>
      </c>
      <c r="I299" s="222" t="s">
        <v>50</v>
      </c>
      <c r="J299" s="222" t="s">
        <v>1556</v>
      </c>
      <c r="K299" s="223"/>
      <c r="L299" s="206"/>
      <c r="M299" s="222" t="s">
        <v>1682</v>
      </c>
      <c r="N299" s="222" t="s">
        <v>1558</v>
      </c>
      <c r="O299" s="222" t="s">
        <v>1682</v>
      </c>
      <c r="P299" s="222" t="s">
        <v>1560</v>
      </c>
      <c r="Q299" s="304"/>
      <c r="R299" s="222"/>
      <c r="S299" s="222" t="s">
        <v>1561</v>
      </c>
      <c r="T299" s="222" t="s">
        <v>1648</v>
      </c>
      <c r="U299" s="225"/>
      <c r="V299" s="220" t="s">
        <v>1683</v>
      </c>
      <c r="W299" s="222" t="s">
        <v>1616</v>
      </c>
      <c r="X299" s="222">
        <v>6</v>
      </c>
      <c r="Y299" s="222" t="s">
        <v>1683</v>
      </c>
      <c r="Z299" s="222">
        <v>6</v>
      </c>
      <c r="AA299" s="222" t="s">
        <v>1683</v>
      </c>
      <c r="AB299" s="222">
        <v>6</v>
      </c>
      <c r="AC299" s="222" t="s">
        <v>148</v>
      </c>
      <c r="AD299" s="222" t="s">
        <v>1684</v>
      </c>
      <c r="AE299" s="234" t="s">
        <v>1680</v>
      </c>
      <c r="AF299" s="304"/>
      <c r="AG299" s="220" t="s">
        <v>1683</v>
      </c>
      <c r="AH299" s="222" t="s">
        <v>1616</v>
      </c>
      <c r="AI299" s="222">
        <v>6</v>
      </c>
      <c r="AJ299" s="222" t="s">
        <v>1683</v>
      </c>
      <c r="AK299" s="222">
        <v>6</v>
      </c>
      <c r="AL299" s="222" t="s">
        <v>1683</v>
      </c>
      <c r="AM299" s="222">
        <v>6</v>
      </c>
      <c r="AN299" s="222" t="s">
        <v>148</v>
      </c>
      <c r="AP299" s="316"/>
    </row>
    <row r="300" spans="1:42" s="299" customFormat="1" ht="20.100000000000001" customHeight="1">
      <c r="A300" s="228" t="s">
        <v>184</v>
      </c>
      <c r="B300" s="220" t="s">
        <v>1685</v>
      </c>
      <c r="C300" s="229" t="s">
        <v>1686</v>
      </c>
      <c r="D300" s="220" t="s">
        <v>1687</v>
      </c>
      <c r="E300" s="229" t="s">
        <v>1688</v>
      </c>
      <c r="F300" s="220" t="s">
        <v>1689</v>
      </c>
      <c r="G300" s="222" t="s">
        <v>1690</v>
      </c>
      <c r="H300" s="222" t="s">
        <v>1555</v>
      </c>
      <c r="I300" s="222" t="s">
        <v>50</v>
      </c>
      <c r="J300" s="222" t="s">
        <v>1556</v>
      </c>
      <c r="K300" s="223"/>
      <c r="L300" s="206"/>
      <c r="M300" s="222"/>
      <c r="N300" s="222" t="s">
        <v>1558</v>
      </c>
      <c r="O300" s="307" t="s">
        <v>1691</v>
      </c>
      <c r="P300" s="222" t="s">
        <v>1560</v>
      </c>
      <c r="Q300" s="304"/>
      <c r="R300" s="222"/>
      <c r="S300" s="222" t="s">
        <v>1561</v>
      </c>
      <c r="T300" s="222" t="s">
        <v>1648</v>
      </c>
      <c r="U300" s="225"/>
      <c r="V300" s="220">
        <v>582</v>
      </c>
      <c r="W300" s="222" t="s">
        <v>1663</v>
      </c>
      <c r="X300" s="222">
        <v>2</v>
      </c>
      <c r="Y300" s="222">
        <v>582</v>
      </c>
      <c r="Z300" s="222">
        <v>1</v>
      </c>
      <c r="AA300" s="222"/>
      <c r="AB300" s="222"/>
      <c r="AC300" s="222" t="s">
        <v>148</v>
      </c>
      <c r="AD300" s="222" t="s">
        <v>1692</v>
      </c>
      <c r="AE300" s="220" t="s">
        <v>1689</v>
      </c>
      <c r="AF300" s="304"/>
      <c r="AG300" s="220">
        <v>582</v>
      </c>
      <c r="AH300" s="222" t="s">
        <v>1663</v>
      </c>
      <c r="AI300" s="222">
        <v>2</v>
      </c>
      <c r="AJ300" s="222">
        <v>582</v>
      </c>
      <c r="AK300" s="222">
        <v>1</v>
      </c>
      <c r="AL300" s="222"/>
      <c r="AM300" s="222"/>
      <c r="AN300" s="222" t="s">
        <v>148</v>
      </c>
      <c r="AP300" s="316"/>
    </row>
    <row r="301" spans="1:42" s="299" customFormat="1" ht="20.100000000000001" customHeight="1">
      <c r="A301" s="228" t="s">
        <v>195</v>
      </c>
      <c r="B301" s="220" t="s">
        <v>1693</v>
      </c>
      <c r="C301" s="229" t="s">
        <v>1694</v>
      </c>
      <c r="D301" s="220" t="s">
        <v>1371</v>
      </c>
      <c r="E301" s="229" t="s">
        <v>1372</v>
      </c>
      <c r="F301" s="241" t="s">
        <v>1695</v>
      </c>
      <c r="G301" s="222" t="s">
        <v>1696</v>
      </c>
      <c r="H301" s="222" t="s">
        <v>1555</v>
      </c>
      <c r="I301" s="222" t="s">
        <v>50</v>
      </c>
      <c r="J301" s="222" t="s">
        <v>1556</v>
      </c>
      <c r="K301" s="242">
        <v>949658907</v>
      </c>
      <c r="L301" s="206"/>
      <c r="M301" s="222"/>
      <c r="N301" s="222" t="s">
        <v>1558</v>
      </c>
      <c r="O301" s="307" t="s">
        <v>1697</v>
      </c>
      <c r="P301" s="222" t="s">
        <v>1560</v>
      </c>
      <c r="Q301" s="304"/>
      <c r="R301" s="222"/>
      <c r="S301" s="222" t="s">
        <v>1561</v>
      </c>
      <c r="T301" s="222" t="s">
        <v>1648</v>
      </c>
      <c r="U301" s="225"/>
      <c r="V301" s="220">
        <v>732</v>
      </c>
      <c r="W301" s="222" t="s">
        <v>1564</v>
      </c>
      <c r="X301" s="222">
        <v>4</v>
      </c>
      <c r="Y301" s="222">
        <v>732</v>
      </c>
      <c r="Z301" s="222">
        <v>2</v>
      </c>
      <c r="AA301" s="222">
        <v>732</v>
      </c>
      <c r="AB301" s="222">
        <v>2</v>
      </c>
      <c r="AC301" s="222" t="s">
        <v>148</v>
      </c>
      <c r="AD301" s="222" t="s">
        <v>1698</v>
      </c>
      <c r="AE301" s="241" t="s">
        <v>1695</v>
      </c>
      <c r="AF301" s="304"/>
      <c r="AG301" s="220">
        <v>732</v>
      </c>
      <c r="AH301" s="222" t="s">
        <v>1564</v>
      </c>
      <c r="AI301" s="222">
        <v>4</v>
      </c>
      <c r="AJ301" s="222">
        <v>732</v>
      </c>
      <c r="AK301" s="222">
        <v>2</v>
      </c>
      <c r="AL301" s="222">
        <v>732</v>
      </c>
      <c r="AM301" s="222">
        <v>2</v>
      </c>
      <c r="AN301" s="222" t="s">
        <v>148</v>
      </c>
      <c r="AP301" s="316"/>
    </row>
    <row r="302" spans="1:42" s="299" customFormat="1" ht="20.100000000000001" customHeight="1">
      <c r="A302" s="209" t="s">
        <v>205</v>
      </c>
      <c r="B302" s="210" t="s">
        <v>1699</v>
      </c>
      <c r="C302" s="211" t="s">
        <v>1700</v>
      </c>
      <c r="D302" s="210" t="s">
        <v>1385</v>
      </c>
      <c r="E302" s="211" t="s">
        <v>1386</v>
      </c>
      <c r="F302" s="210" t="s">
        <v>1701</v>
      </c>
      <c r="G302" s="212" t="s">
        <v>1702</v>
      </c>
      <c r="H302" s="212" t="s">
        <v>1555</v>
      </c>
      <c r="I302" s="676" t="s">
        <v>101</v>
      </c>
      <c r="J302" s="212" t="s">
        <v>1703</v>
      </c>
      <c r="K302" s="243">
        <v>999894916</v>
      </c>
      <c r="L302" s="206"/>
      <c r="M302" s="212" t="s">
        <v>1704</v>
      </c>
      <c r="N302" s="212" t="s">
        <v>1558</v>
      </c>
      <c r="O302" s="212" t="s">
        <v>1705</v>
      </c>
      <c r="P302" s="212" t="s">
        <v>1560</v>
      </c>
      <c r="Q302" s="300"/>
      <c r="R302" s="212"/>
      <c r="S302" s="212" t="s">
        <v>1561</v>
      </c>
      <c r="T302" s="204" t="s">
        <v>1562</v>
      </c>
      <c r="U302" s="213"/>
      <c r="V302" s="210">
        <v>732</v>
      </c>
      <c r="W302" s="212" t="s">
        <v>1637</v>
      </c>
      <c r="X302" s="212">
        <v>2</v>
      </c>
      <c r="Y302" s="202" t="s">
        <v>1563</v>
      </c>
      <c r="Z302" s="212" t="s">
        <v>1706</v>
      </c>
      <c r="AA302" s="202" t="s">
        <v>1563</v>
      </c>
      <c r="AB302" s="212" t="s">
        <v>1706</v>
      </c>
      <c r="AC302" s="212" t="s">
        <v>72</v>
      </c>
      <c r="AD302" s="212" t="s">
        <v>1649</v>
      </c>
      <c r="AE302" s="210" t="s">
        <v>1701</v>
      </c>
      <c r="AF302" s="300"/>
      <c r="AG302" s="210">
        <v>582</v>
      </c>
      <c r="AH302" s="212" t="s">
        <v>1637</v>
      </c>
      <c r="AI302" s="212">
        <v>2</v>
      </c>
      <c r="AJ302" s="212">
        <v>732</v>
      </c>
      <c r="AK302" s="212" t="s">
        <v>1706</v>
      </c>
      <c r="AL302" s="212"/>
      <c r="AM302" s="212" t="s">
        <v>1706</v>
      </c>
      <c r="AN302" s="212" t="s">
        <v>72</v>
      </c>
      <c r="AP302" s="316"/>
    </row>
    <row r="303" spans="1:42" s="299" customFormat="1" ht="20.100000000000001" customHeight="1">
      <c r="A303" s="228" t="s">
        <v>217</v>
      </c>
      <c r="B303" s="220" t="s">
        <v>1707</v>
      </c>
      <c r="C303" s="309" t="s">
        <v>1708</v>
      </c>
      <c r="D303" s="235" t="s">
        <v>1709</v>
      </c>
      <c r="E303" s="236" t="s">
        <v>1710</v>
      </c>
      <c r="F303" s="244" t="s">
        <v>1711</v>
      </c>
      <c r="G303" s="309" t="s">
        <v>1712</v>
      </c>
      <c r="H303" s="309" t="s">
        <v>1670</v>
      </c>
      <c r="I303" s="222" t="s">
        <v>50</v>
      </c>
      <c r="J303" s="237" t="s">
        <v>1671</v>
      </c>
      <c r="K303" s="223"/>
      <c r="L303" s="206"/>
      <c r="M303" s="309" t="s">
        <v>1713</v>
      </c>
      <c r="N303" s="222" t="s">
        <v>1558</v>
      </c>
      <c r="O303" s="309" t="s">
        <v>1714</v>
      </c>
      <c r="P303" s="222" t="s">
        <v>1560</v>
      </c>
      <c r="Q303" s="304"/>
      <c r="R303" s="309"/>
      <c r="S303" s="222" t="s">
        <v>1561</v>
      </c>
      <c r="T303" s="309" t="s">
        <v>1715</v>
      </c>
      <c r="U303" s="310"/>
      <c r="V303" s="240" t="s">
        <v>1674</v>
      </c>
      <c r="W303" s="237" t="s">
        <v>1663</v>
      </c>
      <c r="X303" s="237">
        <v>3</v>
      </c>
      <c r="Y303" s="237" t="s">
        <v>1674</v>
      </c>
      <c r="Z303" s="237">
        <v>2</v>
      </c>
      <c r="AA303" s="237" t="s">
        <v>1674</v>
      </c>
      <c r="AB303" s="237">
        <v>2</v>
      </c>
      <c r="AC303" s="237" t="s">
        <v>148</v>
      </c>
      <c r="AD303" s="231" t="s">
        <v>1716</v>
      </c>
      <c r="AE303" s="244" t="s">
        <v>1711</v>
      </c>
      <c r="AF303" s="304"/>
      <c r="AG303" s="240" t="s">
        <v>1674</v>
      </c>
      <c r="AH303" s="237" t="s">
        <v>1663</v>
      </c>
      <c r="AI303" s="237">
        <v>3</v>
      </c>
      <c r="AJ303" s="237" t="s">
        <v>1674</v>
      </c>
      <c r="AK303" s="237">
        <v>2</v>
      </c>
      <c r="AL303" s="237" t="s">
        <v>1674</v>
      </c>
      <c r="AM303" s="237">
        <v>2</v>
      </c>
      <c r="AN303" s="237" t="s">
        <v>148</v>
      </c>
      <c r="AP303" s="316"/>
    </row>
    <row r="304" spans="1:42" s="299" customFormat="1" ht="20.100000000000001" customHeight="1">
      <c r="A304" s="228" t="s">
        <v>230</v>
      </c>
      <c r="B304" s="220" t="s">
        <v>1717</v>
      </c>
      <c r="C304" s="229" t="s">
        <v>1718</v>
      </c>
      <c r="D304" s="220" t="s">
        <v>1719</v>
      </c>
      <c r="E304" s="229" t="s">
        <v>1720</v>
      </c>
      <c r="F304" s="282" t="s">
        <v>1721</v>
      </c>
      <c r="G304" s="222" t="s">
        <v>1722</v>
      </c>
      <c r="H304" s="222" t="s">
        <v>1555</v>
      </c>
      <c r="I304" s="222" t="s">
        <v>50</v>
      </c>
      <c r="J304" s="222" t="s">
        <v>1556</v>
      </c>
      <c r="K304" s="231">
        <v>999460647</v>
      </c>
      <c r="L304" s="206"/>
      <c r="M304" s="222" t="s">
        <v>1723</v>
      </c>
      <c r="N304" s="222" t="s">
        <v>1558</v>
      </c>
      <c r="O304" s="307" t="s">
        <v>1724</v>
      </c>
      <c r="P304" s="222" t="s">
        <v>1560</v>
      </c>
      <c r="Q304" s="304"/>
      <c r="R304" s="222"/>
      <c r="S304" s="222" t="s">
        <v>1561</v>
      </c>
      <c r="T304" s="222" t="s">
        <v>1648</v>
      </c>
      <c r="U304" s="225"/>
      <c r="V304" s="220">
        <v>582</v>
      </c>
      <c r="W304" s="222" t="s">
        <v>1637</v>
      </c>
      <c r="X304" s="222">
        <v>2</v>
      </c>
      <c r="Y304" s="222">
        <v>582</v>
      </c>
      <c r="Z304" s="222">
        <v>2</v>
      </c>
      <c r="AA304" s="222" t="s">
        <v>1605</v>
      </c>
      <c r="AB304" s="222">
        <v>2</v>
      </c>
      <c r="AC304" s="222" t="s">
        <v>148</v>
      </c>
      <c r="AD304" s="222" t="s">
        <v>1649</v>
      </c>
      <c r="AE304" s="282" t="s">
        <v>1721</v>
      </c>
      <c r="AF304" s="304"/>
      <c r="AG304" s="220">
        <v>582</v>
      </c>
      <c r="AH304" s="222" t="s">
        <v>1637</v>
      </c>
      <c r="AI304" s="222">
        <v>2</v>
      </c>
      <c r="AJ304" s="222">
        <v>582</v>
      </c>
      <c r="AK304" s="222">
        <v>2</v>
      </c>
      <c r="AL304" s="222" t="s">
        <v>1605</v>
      </c>
      <c r="AM304" s="222">
        <v>2</v>
      </c>
      <c r="AN304" s="222" t="s">
        <v>148</v>
      </c>
      <c r="AP304" s="316"/>
    </row>
    <row r="305" spans="1:721" s="299" customFormat="1" ht="20.100000000000001" customHeight="1">
      <c r="A305" s="201" t="s">
        <v>239</v>
      </c>
      <c r="B305" s="202" t="s">
        <v>1725</v>
      </c>
      <c r="C305" s="203" t="s">
        <v>1666</v>
      </c>
      <c r="D305" s="202" t="s">
        <v>1402</v>
      </c>
      <c r="E305" s="203" t="s">
        <v>410</v>
      </c>
      <c r="F305" s="226" t="s">
        <v>411</v>
      </c>
      <c r="G305" s="204" t="s">
        <v>1726</v>
      </c>
      <c r="H305" s="204" t="s">
        <v>1555</v>
      </c>
      <c r="I305" s="204" t="s">
        <v>50</v>
      </c>
      <c r="J305" s="204" t="s">
        <v>1556</v>
      </c>
      <c r="K305" s="205">
        <v>999899087</v>
      </c>
      <c r="L305" s="206"/>
      <c r="M305" s="311" t="s">
        <v>1727</v>
      </c>
      <c r="N305" s="204" t="s">
        <v>1558</v>
      </c>
      <c r="O305" s="305" t="s">
        <v>1728</v>
      </c>
      <c r="P305" s="204" t="s">
        <v>1560</v>
      </c>
      <c r="Q305" s="297"/>
      <c r="R305" s="204"/>
      <c r="S305" s="204" t="s">
        <v>1561</v>
      </c>
      <c r="T305" s="204" t="s">
        <v>1562</v>
      </c>
      <c r="U305" s="207"/>
      <c r="V305" s="202" t="s">
        <v>1563</v>
      </c>
      <c r="W305" s="204" t="s">
        <v>1564</v>
      </c>
      <c r="X305" s="204">
        <v>3</v>
      </c>
      <c r="Y305" s="202" t="s">
        <v>1563</v>
      </c>
      <c r="Z305" s="204">
        <v>2</v>
      </c>
      <c r="AA305" s="204" t="s">
        <v>1605</v>
      </c>
      <c r="AB305" s="204" t="s">
        <v>1706</v>
      </c>
      <c r="AC305" s="204" t="s">
        <v>72</v>
      </c>
      <c r="AD305" s="204" t="s">
        <v>1729</v>
      </c>
      <c r="AE305" s="226" t="s">
        <v>411</v>
      </c>
      <c r="AF305" s="297"/>
      <c r="AG305" s="202"/>
      <c r="AH305" s="204" t="s">
        <v>1564</v>
      </c>
      <c r="AI305" s="204">
        <v>3</v>
      </c>
      <c r="AJ305" s="204"/>
      <c r="AK305" s="204">
        <v>2</v>
      </c>
      <c r="AL305" s="204" t="s">
        <v>1605</v>
      </c>
      <c r="AM305" s="204" t="s">
        <v>1706</v>
      </c>
      <c r="AN305" s="204" t="s">
        <v>72</v>
      </c>
      <c r="AP305" s="316"/>
    </row>
    <row r="306" spans="1:721" s="299" customFormat="1" ht="20.100000000000001" customHeight="1">
      <c r="A306" s="228" t="s">
        <v>245</v>
      </c>
      <c r="B306" s="220" t="s">
        <v>1730</v>
      </c>
      <c r="C306" s="229" t="s">
        <v>1731</v>
      </c>
      <c r="D306" s="220" t="s">
        <v>187</v>
      </c>
      <c r="E306" s="229" t="s">
        <v>188</v>
      </c>
      <c r="F306" s="244" t="s">
        <v>1732</v>
      </c>
      <c r="G306" s="222" t="s">
        <v>1733</v>
      </c>
      <c r="H306" s="222" t="s">
        <v>1670</v>
      </c>
      <c r="I306" s="222" t="s">
        <v>50</v>
      </c>
      <c r="J306" s="222" t="s">
        <v>854</v>
      </c>
      <c r="K306" s="223">
        <v>999884052</v>
      </c>
      <c r="L306" s="206"/>
      <c r="M306" s="312" t="s">
        <v>1734</v>
      </c>
      <c r="N306" s="222" t="s">
        <v>1558</v>
      </c>
      <c r="O306" s="222" t="s">
        <v>1735</v>
      </c>
      <c r="P306" s="222" t="s">
        <v>1560</v>
      </c>
      <c r="Q306" s="304"/>
      <c r="R306" s="222"/>
      <c r="S306" s="222" t="s">
        <v>1561</v>
      </c>
      <c r="T306" s="222" t="s">
        <v>1648</v>
      </c>
      <c r="U306" s="225"/>
      <c r="V306" s="220" t="s">
        <v>1674</v>
      </c>
      <c r="W306" s="222" t="s">
        <v>1564</v>
      </c>
      <c r="X306" s="222">
        <v>3</v>
      </c>
      <c r="Y306" s="222" t="s">
        <v>1674</v>
      </c>
      <c r="Z306" s="222">
        <v>4</v>
      </c>
      <c r="AA306" s="222" t="s">
        <v>1674</v>
      </c>
      <c r="AB306" s="222">
        <v>2</v>
      </c>
      <c r="AC306" s="222" t="s">
        <v>72</v>
      </c>
      <c r="AD306" s="222" t="s">
        <v>1736</v>
      </c>
      <c r="AE306" s="244" t="s">
        <v>1732</v>
      </c>
      <c r="AF306" s="304"/>
      <c r="AG306" s="220" t="s">
        <v>1674</v>
      </c>
      <c r="AH306" s="222" t="s">
        <v>1564</v>
      </c>
      <c r="AI306" s="222">
        <v>3</v>
      </c>
      <c r="AJ306" s="222" t="s">
        <v>1674</v>
      </c>
      <c r="AK306" s="222">
        <v>4</v>
      </c>
      <c r="AL306" s="222" t="s">
        <v>1674</v>
      </c>
      <c r="AM306" s="222">
        <v>2</v>
      </c>
      <c r="AN306" s="222" t="s">
        <v>72</v>
      </c>
      <c r="AP306" s="316"/>
    </row>
    <row r="307" spans="1:721" s="299" customFormat="1" ht="20.100000000000001" customHeight="1">
      <c r="A307" s="245" t="s">
        <v>253</v>
      </c>
      <c r="B307" s="246" t="s">
        <v>1737</v>
      </c>
      <c r="C307" s="247" t="s">
        <v>1738</v>
      </c>
      <c r="D307" s="246" t="s">
        <v>1739</v>
      </c>
      <c r="E307" s="247" t="s">
        <v>518</v>
      </c>
      <c r="F307" s="246" t="s">
        <v>1740</v>
      </c>
      <c r="G307" s="248" t="s">
        <v>1741</v>
      </c>
      <c r="H307" s="248" t="s">
        <v>1555</v>
      </c>
      <c r="I307" s="248" t="s">
        <v>50</v>
      </c>
      <c r="J307" s="248" t="s">
        <v>1556</v>
      </c>
      <c r="K307" s="231">
        <v>952135317</v>
      </c>
      <c r="L307" s="206"/>
      <c r="M307" s="249" t="s">
        <v>1742</v>
      </c>
      <c r="N307" s="248" t="s">
        <v>1558</v>
      </c>
      <c r="O307" s="313" t="s">
        <v>1743</v>
      </c>
      <c r="P307" s="248" t="s">
        <v>1560</v>
      </c>
      <c r="Q307" s="304"/>
      <c r="R307" s="248"/>
      <c r="S307" s="248" t="s">
        <v>1561</v>
      </c>
      <c r="T307" s="222" t="s">
        <v>1648</v>
      </c>
      <c r="U307" s="225"/>
      <c r="V307" s="246" t="s">
        <v>1683</v>
      </c>
      <c r="W307" s="248" t="s">
        <v>1616</v>
      </c>
      <c r="X307" s="248">
        <v>4</v>
      </c>
      <c r="Y307" s="248" t="s">
        <v>1683</v>
      </c>
      <c r="Z307" s="248">
        <v>2</v>
      </c>
      <c r="AA307" s="248" t="s">
        <v>1683</v>
      </c>
      <c r="AB307" s="248">
        <v>2</v>
      </c>
      <c r="AC307" s="248" t="s">
        <v>148</v>
      </c>
      <c r="AD307" s="248" t="s">
        <v>1744</v>
      </c>
      <c r="AE307" s="246" t="s">
        <v>1740</v>
      </c>
      <c r="AF307" s="304"/>
      <c r="AG307" s="246" t="s">
        <v>1683</v>
      </c>
      <c r="AH307" s="248" t="s">
        <v>1616</v>
      </c>
      <c r="AI307" s="248">
        <v>4</v>
      </c>
      <c r="AJ307" s="248" t="s">
        <v>1683</v>
      </c>
      <c r="AK307" s="248">
        <v>2</v>
      </c>
      <c r="AL307" s="248" t="s">
        <v>1683</v>
      </c>
      <c r="AM307" s="248">
        <v>2</v>
      </c>
      <c r="AN307" s="248" t="s">
        <v>148</v>
      </c>
      <c r="AP307" s="316"/>
    </row>
    <row r="308" spans="1:721" s="316" customFormat="1" ht="20.100000000000001" customHeight="1">
      <c r="A308" s="201" t="s">
        <v>264</v>
      </c>
      <c r="B308" s="202" t="s">
        <v>941</v>
      </c>
      <c r="C308" s="203" t="s">
        <v>1745</v>
      </c>
      <c r="D308" s="202" t="s">
        <v>1746</v>
      </c>
      <c r="E308" s="203" t="s">
        <v>1747</v>
      </c>
      <c r="F308" s="202" t="s">
        <v>1748</v>
      </c>
      <c r="G308" s="204" t="s">
        <v>1749</v>
      </c>
      <c r="H308" s="204" t="s">
        <v>1555</v>
      </c>
      <c r="I308" s="204" t="s">
        <v>50</v>
      </c>
      <c r="J308" s="204" t="s">
        <v>1556</v>
      </c>
      <c r="K308" s="205"/>
      <c r="L308" s="250"/>
      <c r="M308" s="314" t="s">
        <v>1750</v>
      </c>
      <c r="N308" s="204" t="s">
        <v>1558</v>
      </c>
      <c r="O308" s="204" t="s">
        <v>1751</v>
      </c>
      <c r="P308" s="204" t="s">
        <v>1560</v>
      </c>
      <c r="Q308" s="315"/>
      <c r="R308" s="204"/>
      <c r="S308" s="204" t="s">
        <v>1561</v>
      </c>
      <c r="T308" s="204" t="s">
        <v>1562</v>
      </c>
      <c r="U308" s="204"/>
      <c r="V308" s="202" t="s">
        <v>1563</v>
      </c>
      <c r="W308" s="204" t="s">
        <v>1564</v>
      </c>
      <c r="X308" s="204">
        <v>2</v>
      </c>
      <c r="Y308" s="202" t="s">
        <v>1563</v>
      </c>
      <c r="Z308" s="204">
        <v>2</v>
      </c>
      <c r="AA308" s="202" t="s">
        <v>1563</v>
      </c>
      <c r="AB308" s="297" t="s">
        <v>1752</v>
      </c>
      <c r="AC308" s="204" t="s">
        <v>72</v>
      </c>
      <c r="AD308" s="204" t="s">
        <v>1736</v>
      </c>
      <c r="AE308" s="202" t="s">
        <v>1748</v>
      </c>
      <c r="AF308" s="315"/>
      <c r="AG308" s="202" t="s">
        <v>1563</v>
      </c>
      <c r="AH308" s="204" t="s">
        <v>1564</v>
      </c>
      <c r="AI308" s="204">
        <v>2</v>
      </c>
      <c r="AJ308" s="202" t="s">
        <v>1563</v>
      </c>
      <c r="AK308" s="204">
        <v>2</v>
      </c>
      <c r="AL308" s="202" t="s">
        <v>1563</v>
      </c>
      <c r="AM308" s="204"/>
      <c r="AN308" s="204" t="s">
        <v>148</v>
      </c>
      <c r="AO308" s="299"/>
      <c r="AQ308" s="299"/>
      <c r="AR308" s="299"/>
      <c r="AS308" s="299"/>
      <c r="AT308" s="299"/>
      <c r="AU308" s="299"/>
      <c r="AV308" s="299"/>
      <c r="AW308" s="299"/>
      <c r="AX308" s="299"/>
      <c r="AY308" s="299"/>
      <c r="AZ308" s="299"/>
      <c r="BA308" s="299"/>
      <c r="BB308" s="299"/>
      <c r="BC308" s="299"/>
      <c r="BD308" s="299"/>
      <c r="BE308" s="299"/>
      <c r="BF308" s="299"/>
      <c r="BG308" s="299"/>
      <c r="BH308" s="299"/>
      <c r="BI308" s="299"/>
      <c r="BJ308" s="299"/>
      <c r="BK308" s="299"/>
      <c r="BL308" s="299"/>
      <c r="BM308" s="299"/>
      <c r="BN308" s="299"/>
      <c r="BO308" s="299"/>
      <c r="BP308" s="299"/>
      <c r="BQ308" s="299"/>
      <c r="BR308" s="299"/>
      <c r="BS308" s="299"/>
      <c r="BT308" s="299"/>
      <c r="BU308" s="299"/>
      <c r="BV308" s="299"/>
      <c r="BW308" s="299"/>
      <c r="BX308" s="299"/>
      <c r="BY308" s="299"/>
      <c r="BZ308" s="299"/>
      <c r="CA308" s="299"/>
      <c r="CB308" s="299"/>
      <c r="CC308" s="299"/>
      <c r="CD308" s="299"/>
      <c r="CE308" s="299"/>
      <c r="CF308" s="299"/>
      <c r="CG308" s="299"/>
      <c r="CH308" s="299"/>
      <c r="CI308" s="299"/>
      <c r="CJ308" s="299"/>
      <c r="CK308" s="299"/>
      <c r="CL308" s="299"/>
      <c r="CM308" s="299"/>
      <c r="CN308" s="299"/>
      <c r="CO308" s="299"/>
      <c r="CP308" s="299"/>
      <c r="CQ308" s="299"/>
      <c r="CR308" s="299"/>
      <c r="CS308" s="299"/>
      <c r="CT308" s="299"/>
      <c r="CU308" s="299"/>
      <c r="CV308" s="299"/>
      <c r="CW308" s="299"/>
      <c r="CX308" s="299"/>
      <c r="CY308" s="299"/>
      <c r="CZ308" s="299"/>
      <c r="DA308" s="299"/>
      <c r="DB308" s="299"/>
      <c r="DC308" s="299"/>
      <c r="DD308" s="299"/>
      <c r="DE308" s="299"/>
      <c r="DF308" s="299"/>
      <c r="DG308" s="299"/>
      <c r="DH308" s="299"/>
      <c r="DI308" s="299"/>
      <c r="DJ308" s="299"/>
      <c r="DK308" s="299"/>
      <c r="DL308" s="299"/>
      <c r="DM308" s="299"/>
      <c r="DN308" s="299"/>
      <c r="DO308" s="299"/>
      <c r="DP308" s="299"/>
      <c r="DQ308" s="299"/>
      <c r="DR308" s="299"/>
      <c r="DS308" s="299"/>
      <c r="DT308" s="299"/>
      <c r="DU308" s="299"/>
      <c r="DV308" s="299"/>
      <c r="DW308" s="299"/>
      <c r="DX308" s="299"/>
      <c r="DY308" s="299"/>
      <c r="DZ308" s="299"/>
      <c r="EA308" s="299"/>
      <c r="EB308" s="299"/>
      <c r="EC308" s="299"/>
      <c r="ED308" s="299"/>
      <c r="EE308" s="299"/>
      <c r="EF308" s="299"/>
      <c r="EG308" s="299"/>
      <c r="EH308" s="299"/>
      <c r="EI308" s="299"/>
      <c r="EJ308" s="299"/>
      <c r="EK308" s="299"/>
      <c r="EL308" s="299"/>
      <c r="EM308" s="299"/>
      <c r="EN308" s="299"/>
      <c r="EO308" s="299"/>
      <c r="EP308" s="299"/>
      <c r="EQ308" s="299"/>
      <c r="ER308" s="299"/>
      <c r="ES308" s="299"/>
      <c r="ET308" s="299"/>
      <c r="EU308" s="299"/>
      <c r="EV308" s="299"/>
      <c r="EW308" s="299"/>
      <c r="EX308" s="299"/>
      <c r="EY308" s="299"/>
      <c r="EZ308" s="299"/>
      <c r="FA308" s="299"/>
      <c r="FB308" s="299"/>
      <c r="FC308" s="299"/>
      <c r="FD308" s="299"/>
      <c r="FE308" s="299"/>
      <c r="FF308" s="299"/>
      <c r="FG308" s="299"/>
      <c r="FH308" s="299"/>
      <c r="FI308" s="299"/>
      <c r="FJ308" s="299"/>
      <c r="FK308" s="299"/>
      <c r="FL308" s="299"/>
      <c r="FM308" s="299"/>
      <c r="FN308" s="299"/>
      <c r="FO308" s="299"/>
      <c r="FP308" s="299"/>
      <c r="FQ308" s="299"/>
      <c r="FR308" s="299"/>
      <c r="FS308" s="299"/>
      <c r="FT308" s="299"/>
      <c r="FU308" s="299"/>
      <c r="FV308" s="299"/>
      <c r="FW308" s="299"/>
      <c r="FX308" s="299"/>
      <c r="FY308" s="299"/>
      <c r="FZ308" s="299"/>
      <c r="GA308" s="299"/>
      <c r="GB308" s="299"/>
      <c r="GC308" s="299"/>
      <c r="GD308" s="299"/>
      <c r="GE308" s="299"/>
      <c r="GF308" s="299"/>
      <c r="GG308" s="299"/>
      <c r="GH308" s="299"/>
      <c r="GI308" s="299"/>
      <c r="GJ308" s="299"/>
      <c r="GK308" s="299"/>
      <c r="GL308" s="299"/>
      <c r="GM308" s="299"/>
      <c r="GN308" s="299"/>
      <c r="GO308" s="299"/>
      <c r="GP308" s="299"/>
      <c r="GQ308" s="299"/>
      <c r="GR308" s="299"/>
      <c r="GS308" s="299"/>
      <c r="GT308" s="299"/>
      <c r="GU308" s="299"/>
      <c r="GV308" s="299"/>
      <c r="GW308" s="299"/>
      <c r="GX308" s="299"/>
      <c r="GY308" s="299"/>
      <c r="GZ308" s="299"/>
      <c r="HA308" s="299"/>
      <c r="HB308" s="299"/>
      <c r="HC308" s="299"/>
      <c r="HD308" s="299"/>
      <c r="HE308" s="299"/>
      <c r="HF308" s="299"/>
      <c r="HG308" s="299"/>
      <c r="HH308" s="299"/>
      <c r="HI308" s="299"/>
      <c r="HJ308" s="299"/>
      <c r="HK308" s="299"/>
      <c r="HL308" s="299"/>
      <c r="HM308" s="299"/>
      <c r="HN308" s="299"/>
      <c r="HO308" s="299"/>
      <c r="HP308" s="299"/>
      <c r="HQ308" s="299"/>
      <c r="HR308" s="299"/>
      <c r="HS308" s="299"/>
      <c r="HT308" s="299"/>
      <c r="HU308" s="299"/>
      <c r="HV308" s="299"/>
      <c r="HW308" s="299"/>
      <c r="HX308" s="299"/>
      <c r="HY308" s="299"/>
      <c r="HZ308" s="299"/>
      <c r="IA308" s="299"/>
      <c r="IB308" s="299"/>
      <c r="IC308" s="299"/>
      <c r="ID308" s="299"/>
      <c r="IE308" s="299"/>
      <c r="IF308" s="299"/>
      <c r="IG308" s="299"/>
      <c r="IH308" s="299"/>
      <c r="II308" s="299"/>
      <c r="IJ308" s="299"/>
      <c r="IK308" s="299"/>
      <c r="IL308" s="299"/>
      <c r="IM308" s="299"/>
      <c r="IN308" s="299"/>
      <c r="IO308" s="299"/>
      <c r="IP308" s="299"/>
      <c r="IQ308" s="299"/>
      <c r="IR308" s="299"/>
      <c r="IS308" s="299"/>
      <c r="IT308" s="299"/>
      <c r="IU308" s="299"/>
      <c r="IV308" s="299"/>
      <c r="IW308" s="299"/>
      <c r="IX308" s="299"/>
      <c r="IY308" s="299"/>
      <c r="IZ308" s="299"/>
      <c r="JA308" s="299"/>
      <c r="JB308" s="299"/>
      <c r="JC308" s="299"/>
      <c r="JD308" s="299"/>
      <c r="JE308" s="299"/>
      <c r="JF308" s="299"/>
      <c r="JG308" s="299"/>
      <c r="JH308" s="299"/>
      <c r="JI308" s="299"/>
      <c r="JJ308" s="299"/>
      <c r="JK308" s="299"/>
      <c r="JL308" s="299"/>
      <c r="JM308" s="299"/>
      <c r="JN308" s="299"/>
      <c r="JO308" s="299"/>
      <c r="JP308" s="299"/>
      <c r="JQ308" s="299"/>
      <c r="JR308" s="299"/>
      <c r="JS308" s="299"/>
      <c r="JT308" s="299"/>
      <c r="JU308" s="299"/>
      <c r="JV308" s="299"/>
      <c r="JW308" s="299"/>
      <c r="JX308" s="299"/>
      <c r="JY308" s="299"/>
      <c r="JZ308" s="299"/>
      <c r="KA308" s="299"/>
      <c r="KB308" s="299"/>
      <c r="KC308" s="299"/>
      <c r="KD308" s="299"/>
      <c r="KE308" s="299"/>
      <c r="KF308" s="299"/>
      <c r="KG308" s="299"/>
      <c r="KH308" s="299"/>
      <c r="KI308" s="299"/>
      <c r="KJ308" s="299"/>
      <c r="KK308" s="299"/>
      <c r="KL308" s="299"/>
      <c r="KM308" s="299"/>
      <c r="KN308" s="299"/>
      <c r="KO308" s="299"/>
      <c r="KP308" s="299"/>
      <c r="KQ308" s="299"/>
      <c r="KR308" s="299"/>
      <c r="KS308" s="299"/>
      <c r="KT308" s="299"/>
      <c r="KU308" s="299"/>
      <c r="KV308" s="299"/>
      <c r="KW308" s="299"/>
      <c r="KX308" s="299"/>
      <c r="KY308" s="299"/>
      <c r="KZ308" s="299"/>
      <c r="LA308" s="299"/>
      <c r="LB308" s="299"/>
      <c r="LC308" s="299"/>
      <c r="LD308" s="299"/>
      <c r="LE308" s="299"/>
      <c r="LF308" s="299"/>
      <c r="LG308" s="299"/>
      <c r="LH308" s="299"/>
      <c r="LI308" s="299"/>
      <c r="LJ308" s="299"/>
      <c r="LK308" s="299"/>
      <c r="LL308" s="299"/>
      <c r="LM308" s="299"/>
      <c r="LN308" s="299"/>
      <c r="LO308" s="299"/>
      <c r="LP308" s="299"/>
      <c r="LQ308" s="299"/>
      <c r="LR308" s="299"/>
      <c r="LS308" s="299"/>
      <c r="LT308" s="299"/>
      <c r="LU308" s="299"/>
      <c r="LV308" s="299"/>
      <c r="LW308" s="299"/>
      <c r="LX308" s="299"/>
      <c r="LY308" s="299"/>
      <c r="LZ308" s="299"/>
      <c r="MA308" s="299"/>
      <c r="MB308" s="299"/>
      <c r="MC308" s="299"/>
      <c r="MD308" s="299"/>
      <c r="ME308" s="299"/>
      <c r="MF308" s="299"/>
      <c r="MG308" s="299"/>
      <c r="MH308" s="299"/>
      <c r="MI308" s="299"/>
      <c r="MJ308" s="299"/>
      <c r="MK308" s="299"/>
      <c r="ML308" s="299"/>
      <c r="MM308" s="299"/>
      <c r="MN308" s="299"/>
      <c r="MO308" s="299"/>
      <c r="MP308" s="299"/>
      <c r="MQ308" s="299"/>
      <c r="MR308" s="299"/>
      <c r="MS308" s="299"/>
      <c r="MT308" s="299"/>
      <c r="MU308" s="299"/>
      <c r="MV308" s="299"/>
      <c r="MW308" s="299"/>
      <c r="MX308" s="299"/>
      <c r="MY308" s="299"/>
      <c r="MZ308" s="299"/>
      <c r="NA308" s="299"/>
      <c r="NB308" s="299"/>
      <c r="NC308" s="299"/>
      <c r="ND308" s="299"/>
      <c r="NE308" s="299"/>
      <c r="NF308" s="299"/>
      <c r="NG308" s="299"/>
      <c r="NH308" s="299"/>
      <c r="NI308" s="299"/>
      <c r="NJ308" s="299"/>
      <c r="NK308" s="299"/>
      <c r="NL308" s="299"/>
      <c r="NM308" s="299"/>
      <c r="NN308" s="299"/>
      <c r="NO308" s="299"/>
      <c r="NP308" s="299"/>
      <c r="NQ308" s="299"/>
      <c r="NR308" s="299"/>
      <c r="NS308" s="299"/>
      <c r="NT308" s="299"/>
      <c r="NU308" s="299"/>
      <c r="NV308" s="299"/>
      <c r="NW308" s="299"/>
      <c r="NX308" s="299"/>
      <c r="NY308" s="299"/>
      <c r="NZ308" s="299"/>
      <c r="OA308" s="299"/>
      <c r="OB308" s="299"/>
      <c r="OC308" s="299"/>
      <c r="OD308" s="299"/>
      <c r="OE308" s="299"/>
      <c r="OF308" s="299"/>
      <c r="OG308" s="299"/>
      <c r="OH308" s="299"/>
      <c r="OI308" s="299"/>
      <c r="OJ308" s="299"/>
      <c r="OK308" s="299"/>
      <c r="OL308" s="299"/>
      <c r="OM308" s="299"/>
      <c r="ON308" s="299"/>
      <c r="OO308" s="299"/>
      <c r="OP308" s="299"/>
      <c r="OQ308" s="299"/>
      <c r="OR308" s="299"/>
      <c r="OS308" s="299"/>
      <c r="OT308" s="299"/>
      <c r="OU308" s="299"/>
      <c r="OV308" s="299"/>
      <c r="OW308" s="299"/>
      <c r="OX308" s="299"/>
      <c r="OY308" s="299"/>
      <c r="OZ308" s="299"/>
      <c r="PA308" s="299"/>
      <c r="PB308" s="299"/>
      <c r="PC308" s="299"/>
      <c r="PD308" s="299"/>
      <c r="PE308" s="299"/>
      <c r="PF308" s="299"/>
      <c r="PG308" s="299"/>
      <c r="PH308" s="299"/>
      <c r="PI308" s="299"/>
      <c r="PJ308" s="299"/>
      <c r="PK308" s="299"/>
      <c r="PL308" s="299"/>
      <c r="PM308" s="299"/>
      <c r="PN308" s="299"/>
      <c r="PO308" s="299"/>
      <c r="PP308" s="299"/>
      <c r="PQ308" s="299"/>
      <c r="PR308" s="299"/>
      <c r="PS308" s="299"/>
      <c r="PT308" s="299"/>
      <c r="PU308" s="299"/>
      <c r="PV308" s="299"/>
      <c r="PW308" s="299"/>
      <c r="PX308" s="299"/>
      <c r="PY308" s="299"/>
      <c r="PZ308" s="299"/>
      <c r="QA308" s="299"/>
      <c r="QB308" s="299"/>
      <c r="QC308" s="299"/>
      <c r="QD308" s="299"/>
      <c r="QE308" s="299"/>
      <c r="QF308" s="299"/>
      <c r="QG308" s="299"/>
      <c r="QH308" s="299"/>
      <c r="QI308" s="299"/>
      <c r="QJ308" s="299"/>
      <c r="QK308" s="299"/>
      <c r="QL308" s="299"/>
      <c r="QM308" s="299"/>
      <c r="QN308" s="299"/>
      <c r="QO308" s="299"/>
      <c r="QP308" s="299"/>
      <c r="QQ308" s="299"/>
      <c r="QR308" s="299"/>
      <c r="QS308" s="299"/>
      <c r="QT308" s="299"/>
      <c r="QU308" s="299"/>
      <c r="QV308" s="299"/>
      <c r="QW308" s="299"/>
      <c r="QX308" s="299"/>
      <c r="QY308" s="299"/>
      <c r="QZ308" s="299"/>
      <c r="RA308" s="299"/>
      <c r="RB308" s="299"/>
      <c r="RC308" s="299"/>
      <c r="RD308" s="299"/>
      <c r="RE308" s="299"/>
      <c r="RF308" s="299"/>
      <c r="RG308" s="299"/>
      <c r="RH308" s="299"/>
      <c r="RI308" s="299"/>
      <c r="RJ308" s="299"/>
      <c r="RK308" s="299"/>
      <c r="RL308" s="299"/>
      <c r="RM308" s="299"/>
      <c r="RN308" s="299"/>
      <c r="RO308" s="299"/>
      <c r="RP308" s="299"/>
      <c r="RQ308" s="299"/>
      <c r="RR308" s="299"/>
      <c r="RS308" s="299"/>
      <c r="RT308" s="299"/>
      <c r="RU308" s="299"/>
      <c r="RV308" s="299"/>
      <c r="RW308" s="299"/>
      <c r="RX308" s="299"/>
      <c r="RY308" s="299"/>
      <c r="RZ308" s="299"/>
      <c r="SA308" s="299"/>
      <c r="SB308" s="299"/>
      <c r="SC308" s="299"/>
      <c r="SD308" s="299"/>
      <c r="SE308" s="299"/>
      <c r="SF308" s="299"/>
      <c r="SG308" s="299"/>
      <c r="SH308" s="299"/>
      <c r="SI308" s="299"/>
      <c r="SJ308" s="299"/>
      <c r="SK308" s="299"/>
      <c r="SL308" s="299"/>
      <c r="SM308" s="299"/>
      <c r="SN308" s="299"/>
      <c r="SO308" s="299"/>
      <c r="SP308" s="299"/>
      <c r="SQ308" s="299"/>
      <c r="SR308" s="299"/>
      <c r="SS308" s="299"/>
      <c r="ST308" s="299"/>
      <c r="SU308" s="299"/>
      <c r="SV308" s="299"/>
      <c r="SW308" s="299"/>
      <c r="SX308" s="299"/>
      <c r="SY308" s="299"/>
      <c r="SZ308" s="299"/>
      <c r="TA308" s="299"/>
      <c r="TB308" s="299"/>
      <c r="TC308" s="299"/>
      <c r="TD308" s="299"/>
      <c r="TE308" s="299"/>
      <c r="TF308" s="299"/>
      <c r="TG308" s="299"/>
      <c r="TH308" s="299"/>
      <c r="TI308" s="299"/>
      <c r="TJ308" s="299"/>
      <c r="TK308" s="299"/>
      <c r="TL308" s="299"/>
      <c r="TM308" s="299"/>
      <c r="TN308" s="299"/>
      <c r="TO308" s="299"/>
      <c r="TP308" s="299"/>
      <c r="TQ308" s="299"/>
      <c r="TR308" s="299"/>
      <c r="TS308" s="299"/>
      <c r="TT308" s="299"/>
      <c r="TU308" s="299"/>
      <c r="TV308" s="299"/>
      <c r="TW308" s="299"/>
      <c r="TX308" s="299"/>
      <c r="TY308" s="299"/>
      <c r="TZ308" s="299"/>
      <c r="UA308" s="299"/>
      <c r="UB308" s="299"/>
      <c r="UC308" s="299"/>
      <c r="UD308" s="299"/>
      <c r="UE308" s="299"/>
      <c r="UF308" s="299"/>
      <c r="UG308" s="299"/>
      <c r="UH308" s="299"/>
      <c r="UI308" s="299"/>
      <c r="UJ308" s="299"/>
      <c r="UK308" s="299"/>
      <c r="UL308" s="299"/>
      <c r="UM308" s="299"/>
      <c r="UN308" s="299"/>
      <c r="UO308" s="299"/>
      <c r="UP308" s="299"/>
      <c r="UQ308" s="299"/>
      <c r="UR308" s="299"/>
      <c r="US308" s="299"/>
      <c r="UT308" s="299"/>
      <c r="UU308" s="299"/>
      <c r="UV308" s="299"/>
      <c r="UW308" s="299"/>
      <c r="UX308" s="299"/>
      <c r="UY308" s="299"/>
      <c r="UZ308" s="299"/>
      <c r="VA308" s="299"/>
      <c r="VB308" s="299"/>
      <c r="VC308" s="299"/>
      <c r="VD308" s="299"/>
      <c r="VE308" s="299"/>
      <c r="VF308" s="299"/>
      <c r="VG308" s="299"/>
      <c r="VH308" s="299"/>
      <c r="VI308" s="299"/>
      <c r="VJ308" s="299"/>
      <c r="VK308" s="299"/>
      <c r="VL308" s="299"/>
      <c r="VM308" s="299"/>
      <c r="VN308" s="299"/>
      <c r="VO308" s="299"/>
      <c r="VP308" s="299"/>
      <c r="VQ308" s="299"/>
      <c r="VR308" s="299"/>
      <c r="VS308" s="299"/>
      <c r="VT308" s="299"/>
      <c r="VU308" s="299"/>
      <c r="VV308" s="299"/>
      <c r="VW308" s="299"/>
      <c r="VX308" s="299"/>
      <c r="VY308" s="299"/>
      <c r="VZ308" s="299"/>
      <c r="WA308" s="299"/>
      <c r="WB308" s="299"/>
      <c r="WC308" s="299"/>
      <c r="WD308" s="299"/>
      <c r="WE308" s="299"/>
      <c r="WF308" s="299"/>
      <c r="WG308" s="299"/>
      <c r="WH308" s="299"/>
      <c r="WI308" s="299"/>
      <c r="WJ308" s="299"/>
      <c r="WK308" s="299"/>
      <c r="WL308" s="299"/>
      <c r="WM308" s="299"/>
      <c r="WN308" s="299"/>
      <c r="WO308" s="299"/>
      <c r="WP308" s="299"/>
      <c r="WQ308" s="299"/>
      <c r="WR308" s="299"/>
      <c r="WS308" s="299"/>
      <c r="WT308" s="299"/>
      <c r="WU308" s="299"/>
      <c r="WV308" s="299"/>
      <c r="WW308" s="299"/>
      <c r="WX308" s="299"/>
      <c r="WY308" s="299"/>
      <c r="WZ308" s="299"/>
      <c r="XA308" s="299"/>
      <c r="XB308" s="299"/>
      <c r="XC308" s="299"/>
      <c r="XD308" s="299"/>
      <c r="XE308" s="299"/>
      <c r="XF308" s="299"/>
      <c r="XG308" s="299"/>
      <c r="XH308" s="299"/>
      <c r="XI308" s="299"/>
      <c r="XJ308" s="299"/>
      <c r="XK308" s="299"/>
      <c r="XL308" s="299"/>
      <c r="XM308" s="299"/>
      <c r="XN308" s="299"/>
      <c r="XO308" s="299"/>
      <c r="XP308" s="299"/>
      <c r="XQ308" s="299"/>
      <c r="XR308" s="299"/>
      <c r="XS308" s="299"/>
      <c r="XT308" s="299"/>
      <c r="XU308" s="299"/>
      <c r="XV308" s="299"/>
      <c r="XW308" s="299"/>
      <c r="XX308" s="299"/>
      <c r="XY308" s="299"/>
      <c r="XZ308" s="299"/>
      <c r="YA308" s="299"/>
      <c r="YB308" s="299"/>
      <c r="YC308" s="299"/>
      <c r="YD308" s="299"/>
      <c r="YE308" s="299"/>
      <c r="YF308" s="299"/>
      <c r="YG308" s="299"/>
      <c r="YH308" s="299"/>
      <c r="YI308" s="299"/>
      <c r="YJ308" s="299"/>
      <c r="YK308" s="299"/>
      <c r="YL308" s="299"/>
      <c r="YM308" s="299"/>
      <c r="YN308" s="299"/>
      <c r="YO308" s="299"/>
      <c r="YP308" s="299"/>
      <c r="YQ308" s="299"/>
      <c r="YR308" s="299"/>
      <c r="YS308" s="299"/>
      <c r="YT308" s="299"/>
      <c r="YU308" s="299"/>
      <c r="YV308" s="299"/>
      <c r="YW308" s="299"/>
      <c r="YX308" s="299"/>
      <c r="YY308" s="299"/>
      <c r="YZ308" s="299"/>
      <c r="ZA308" s="299"/>
      <c r="ZB308" s="299"/>
      <c r="ZC308" s="299"/>
      <c r="ZD308" s="299"/>
      <c r="ZE308" s="299"/>
      <c r="ZF308" s="299"/>
      <c r="ZG308" s="299"/>
      <c r="ZH308" s="299"/>
      <c r="ZI308" s="299"/>
      <c r="ZJ308" s="299"/>
      <c r="ZK308" s="299"/>
      <c r="ZL308" s="299"/>
      <c r="ZM308" s="299"/>
      <c r="ZN308" s="299"/>
      <c r="ZO308" s="299"/>
      <c r="ZP308" s="299"/>
      <c r="ZQ308" s="299"/>
      <c r="ZR308" s="299"/>
      <c r="ZS308" s="299"/>
      <c r="ZT308" s="299"/>
      <c r="ZU308" s="299"/>
      <c r="ZV308" s="299"/>
      <c r="ZW308" s="299"/>
      <c r="ZX308" s="299"/>
      <c r="ZY308" s="299"/>
      <c r="ZZ308" s="299"/>
      <c r="AAA308" s="299"/>
      <c r="AAB308" s="299"/>
      <c r="AAC308" s="299"/>
      <c r="AAD308" s="299"/>
      <c r="AAE308" s="299"/>
      <c r="AAF308" s="299"/>
      <c r="AAG308" s="299"/>
      <c r="AAH308" s="299"/>
      <c r="AAI308" s="299"/>
      <c r="AAJ308" s="299"/>
      <c r="AAK308" s="299"/>
      <c r="AAL308" s="299"/>
      <c r="AAM308" s="299"/>
      <c r="AAN308" s="299"/>
      <c r="AAO308" s="299"/>
      <c r="AAP308" s="299"/>
      <c r="AAQ308" s="299"/>
      <c r="AAR308" s="299"/>
      <c r="AAS308" s="299"/>
    </row>
    <row r="309" spans="1:721" s="299" customFormat="1" ht="20.100000000000001" customHeight="1">
      <c r="A309" s="251" t="s">
        <v>274</v>
      </c>
      <c r="B309" s="252" t="s">
        <v>1753</v>
      </c>
      <c r="C309" s="253" t="s">
        <v>1754</v>
      </c>
      <c r="D309" s="252" t="s">
        <v>1755</v>
      </c>
      <c r="E309" s="253" t="s">
        <v>992</v>
      </c>
      <c r="F309" s="252" t="s">
        <v>1756</v>
      </c>
      <c r="G309" s="254" t="s">
        <v>1757</v>
      </c>
      <c r="H309" s="254" t="s">
        <v>1555</v>
      </c>
      <c r="I309" s="254" t="s">
        <v>50</v>
      </c>
      <c r="J309" s="254" t="s">
        <v>1556</v>
      </c>
      <c r="K309" s="255">
        <v>999879202</v>
      </c>
      <c r="L309" s="256"/>
      <c r="M309" s="222" t="s">
        <v>1758</v>
      </c>
      <c r="N309" s="254" t="s">
        <v>1558</v>
      </c>
      <c r="O309" s="317" t="s">
        <v>1759</v>
      </c>
      <c r="P309" s="254" t="s">
        <v>1560</v>
      </c>
      <c r="Q309" s="318"/>
      <c r="R309" s="254"/>
      <c r="S309" s="254" t="s">
        <v>1561</v>
      </c>
      <c r="T309" s="222" t="s">
        <v>1648</v>
      </c>
      <c r="U309" s="225"/>
      <c r="V309" s="252" t="s">
        <v>1760</v>
      </c>
      <c r="W309" s="254" t="s">
        <v>1564</v>
      </c>
      <c r="X309" s="254">
        <v>4</v>
      </c>
      <c r="Y309" s="254">
        <v>731.73199999999997</v>
      </c>
      <c r="Z309" s="254">
        <v>2</v>
      </c>
      <c r="AA309" s="254">
        <v>731.73199999999997</v>
      </c>
      <c r="AB309" s="254">
        <v>2</v>
      </c>
      <c r="AC309" s="254" t="s">
        <v>148</v>
      </c>
      <c r="AD309" s="254" t="s">
        <v>1606</v>
      </c>
      <c r="AE309" s="252" t="s">
        <v>1756</v>
      </c>
      <c r="AF309" s="318"/>
      <c r="AG309" s="252" t="s">
        <v>1760</v>
      </c>
      <c r="AH309" s="254" t="s">
        <v>1564</v>
      </c>
      <c r="AI309" s="254">
        <v>4</v>
      </c>
      <c r="AJ309" s="254">
        <v>731.73199999999997</v>
      </c>
      <c r="AK309" s="254">
        <v>2</v>
      </c>
      <c r="AL309" s="254">
        <v>731.73199999999997</v>
      </c>
      <c r="AM309" s="254">
        <v>2</v>
      </c>
      <c r="AN309" s="257" t="s">
        <v>148</v>
      </c>
      <c r="AP309" s="316"/>
    </row>
    <row r="310" spans="1:721" s="299" customFormat="1" ht="20.100000000000001" customHeight="1">
      <c r="A310" s="258" t="s">
        <v>286</v>
      </c>
      <c r="B310" s="220" t="s">
        <v>1761</v>
      </c>
      <c r="C310" s="229" t="s">
        <v>1666</v>
      </c>
      <c r="D310" s="220" t="s">
        <v>1762</v>
      </c>
      <c r="E310" s="229" t="s">
        <v>1529</v>
      </c>
      <c r="F310" s="259" t="s">
        <v>1763</v>
      </c>
      <c r="G310" s="222" t="s">
        <v>1764</v>
      </c>
      <c r="H310" s="222" t="s">
        <v>1555</v>
      </c>
      <c r="I310" s="222" t="s">
        <v>50</v>
      </c>
      <c r="J310" s="222" t="s">
        <v>1556</v>
      </c>
      <c r="K310" s="223">
        <v>999845931</v>
      </c>
      <c r="L310" s="256"/>
      <c r="M310" s="319" t="s">
        <v>1765</v>
      </c>
      <c r="N310" s="222" t="s">
        <v>1558</v>
      </c>
      <c r="O310" s="222" t="s">
        <v>1766</v>
      </c>
      <c r="P310" s="222" t="s">
        <v>1560</v>
      </c>
      <c r="Q310" s="318"/>
      <c r="R310" s="222"/>
      <c r="S310" s="222" t="s">
        <v>1561</v>
      </c>
      <c r="T310" s="222" t="s">
        <v>1648</v>
      </c>
      <c r="U310" s="225"/>
      <c r="V310" s="220">
        <v>732</v>
      </c>
      <c r="W310" s="222" t="s">
        <v>1564</v>
      </c>
      <c r="X310" s="222">
        <v>4</v>
      </c>
      <c r="Y310" s="222">
        <v>732</v>
      </c>
      <c r="Z310" s="222">
        <v>2</v>
      </c>
      <c r="AA310" s="222">
        <v>732</v>
      </c>
      <c r="AB310" s="222">
        <v>2</v>
      </c>
      <c r="AC310" s="222" t="s">
        <v>72</v>
      </c>
      <c r="AD310" s="222" t="s">
        <v>1767</v>
      </c>
      <c r="AE310" s="259" t="s">
        <v>1763</v>
      </c>
      <c r="AF310" s="318"/>
      <c r="AG310" s="220">
        <v>732</v>
      </c>
      <c r="AH310" s="222" t="s">
        <v>1564</v>
      </c>
      <c r="AI310" s="222">
        <v>4</v>
      </c>
      <c r="AJ310" s="222">
        <v>732</v>
      </c>
      <c r="AK310" s="222">
        <v>2</v>
      </c>
      <c r="AL310" s="222">
        <v>732</v>
      </c>
      <c r="AM310" s="222">
        <v>2</v>
      </c>
      <c r="AN310" s="222" t="s">
        <v>72</v>
      </c>
      <c r="AP310" s="316"/>
    </row>
    <row r="311" spans="1:721" s="299" customFormat="1" ht="20.100000000000001" customHeight="1">
      <c r="A311" s="258" t="s">
        <v>294</v>
      </c>
      <c r="B311" s="220" t="s">
        <v>185</v>
      </c>
      <c r="C311" s="320" t="s">
        <v>1768</v>
      </c>
      <c r="D311" s="220" t="s">
        <v>187</v>
      </c>
      <c r="E311" s="229" t="s">
        <v>188</v>
      </c>
      <c r="F311" s="244" t="s">
        <v>1769</v>
      </c>
      <c r="G311" s="320" t="s">
        <v>1770</v>
      </c>
      <c r="H311" s="320" t="s">
        <v>1670</v>
      </c>
      <c r="I311" s="222" t="s">
        <v>50</v>
      </c>
      <c r="J311" s="260" t="s">
        <v>1556</v>
      </c>
      <c r="K311" s="223">
        <v>999884052</v>
      </c>
      <c r="L311" s="256"/>
      <c r="M311" s="319" t="s">
        <v>1734</v>
      </c>
      <c r="N311" s="222" t="s">
        <v>1558</v>
      </c>
      <c r="O311" s="320" t="s">
        <v>1771</v>
      </c>
      <c r="P311" s="222" t="s">
        <v>1560</v>
      </c>
      <c r="Q311" s="318"/>
      <c r="R311" s="320"/>
      <c r="S311" s="222" t="s">
        <v>1561</v>
      </c>
      <c r="T311" s="222" t="s">
        <v>1648</v>
      </c>
      <c r="U311" s="321"/>
      <c r="V311" s="261">
        <v>733</v>
      </c>
      <c r="W311" s="260" t="s">
        <v>1564</v>
      </c>
      <c r="X311" s="260">
        <v>2</v>
      </c>
      <c r="Y311" s="260">
        <v>732</v>
      </c>
      <c r="Z311" s="260">
        <v>2</v>
      </c>
      <c r="AA311" s="260">
        <v>732</v>
      </c>
      <c r="AB311" s="260">
        <v>1</v>
      </c>
      <c r="AC311" s="260"/>
      <c r="AD311" s="222" t="s">
        <v>1772</v>
      </c>
      <c r="AE311" s="244" t="s">
        <v>1769</v>
      </c>
      <c r="AF311" s="318"/>
      <c r="AG311" s="261">
        <v>733</v>
      </c>
      <c r="AH311" s="260" t="s">
        <v>1564</v>
      </c>
      <c r="AI311" s="260">
        <v>2</v>
      </c>
      <c r="AJ311" s="260">
        <v>732</v>
      </c>
      <c r="AK311" s="260">
        <v>2</v>
      </c>
      <c r="AL311" s="260">
        <v>732</v>
      </c>
      <c r="AM311" s="260">
        <v>1</v>
      </c>
      <c r="AN311" s="260" t="s">
        <v>1773</v>
      </c>
      <c r="AP311" s="316"/>
    </row>
    <row r="312" spans="1:721" s="299" customFormat="1" ht="20.100000000000001" customHeight="1">
      <c r="A312" s="228" t="s">
        <v>308</v>
      </c>
      <c r="B312" s="220" t="s">
        <v>1774</v>
      </c>
      <c r="C312" s="309" t="s">
        <v>1775</v>
      </c>
      <c r="D312" s="235" t="s">
        <v>1776</v>
      </c>
      <c r="E312" s="236" t="s">
        <v>1777</v>
      </c>
      <c r="F312" s="244" t="s">
        <v>1778</v>
      </c>
      <c r="G312" s="309" t="s">
        <v>1779</v>
      </c>
      <c r="H312" s="309" t="s">
        <v>1670</v>
      </c>
      <c r="I312" s="222" t="s">
        <v>50</v>
      </c>
      <c r="J312" s="237" t="s">
        <v>1703</v>
      </c>
      <c r="K312" s="238">
        <v>952299732</v>
      </c>
      <c r="L312" s="206"/>
      <c r="M312" s="309"/>
      <c r="N312" s="222" t="s">
        <v>1558</v>
      </c>
      <c r="O312" s="307" t="s">
        <v>1780</v>
      </c>
      <c r="P312" s="222" t="s">
        <v>1560</v>
      </c>
      <c r="Q312" s="304"/>
      <c r="R312" s="309"/>
      <c r="S312" s="222" t="s">
        <v>1561</v>
      </c>
      <c r="T312" s="222" t="s">
        <v>1648</v>
      </c>
      <c r="U312" s="310"/>
      <c r="V312" s="240">
        <v>732</v>
      </c>
      <c r="W312" s="237" t="s">
        <v>1637</v>
      </c>
      <c r="X312" s="237">
        <v>2</v>
      </c>
      <c r="Y312" s="237">
        <v>732</v>
      </c>
      <c r="Z312" s="237">
        <v>2</v>
      </c>
      <c r="AA312" s="237">
        <v>732</v>
      </c>
      <c r="AB312" s="237">
        <v>1</v>
      </c>
      <c r="AC312" s="237" t="s">
        <v>148</v>
      </c>
      <c r="AD312" s="231" t="s">
        <v>1781</v>
      </c>
      <c r="AE312" s="244" t="s">
        <v>1778</v>
      </c>
      <c r="AF312" s="304"/>
      <c r="AG312" s="240">
        <v>732</v>
      </c>
      <c r="AH312" s="237" t="s">
        <v>1637</v>
      </c>
      <c r="AI312" s="237">
        <v>2</v>
      </c>
      <c r="AJ312" s="237">
        <v>732</v>
      </c>
      <c r="AK312" s="237">
        <v>2</v>
      </c>
      <c r="AL312" s="237">
        <v>732</v>
      </c>
      <c r="AM312" s="237">
        <v>1</v>
      </c>
      <c r="AN312" s="237" t="s">
        <v>148</v>
      </c>
      <c r="AP312" s="316"/>
    </row>
    <row r="313" spans="1:721" s="299" customFormat="1" ht="20.100000000000001" customHeight="1">
      <c r="A313" s="209" t="s">
        <v>320</v>
      </c>
      <c r="B313" s="210" t="s">
        <v>1782</v>
      </c>
      <c r="C313" s="211" t="s">
        <v>1783</v>
      </c>
      <c r="D313" s="210" t="s">
        <v>1428</v>
      </c>
      <c r="E313" s="211" t="s">
        <v>1429</v>
      </c>
      <c r="F313" s="262" t="s">
        <v>1784</v>
      </c>
      <c r="G313" s="263" t="s">
        <v>1785</v>
      </c>
      <c r="H313" s="212" t="s">
        <v>1555</v>
      </c>
      <c r="I313" s="676" t="s">
        <v>101</v>
      </c>
      <c r="J313" s="212" t="s">
        <v>1556</v>
      </c>
      <c r="K313" s="243">
        <v>999904131</v>
      </c>
      <c r="L313" s="206"/>
      <c r="M313" s="263"/>
      <c r="N313" s="212" t="s">
        <v>1558</v>
      </c>
      <c r="O313" s="263" t="s">
        <v>1786</v>
      </c>
      <c r="P313" s="212" t="s">
        <v>1560</v>
      </c>
      <c r="Q313" s="300"/>
      <c r="R313" s="212"/>
      <c r="S313" s="212" t="s">
        <v>1561</v>
      </c>
      <c r="T313" s="204" t="s">
        <v>1562</v>
      </c>
      <c r="U313" s="213"/>
      <c r="V313" s="210" t="s">
        <v>1787</v>
      </c>
      <c r="W313" s="212" t="s">
        <v>1564</v>
      </c>
      <c r="X313" s="212">
        <v>6</v>
      </c>
      <c r="Y313" s="202" t="s">
        <v>1563</v>
      </c>
      <c r="Z313" s="212">
        <v>4</v>
      </c>
      <c r="AA313" s="202" t="s">
        <v>1563</v>
      </c>
      <c r="AB313" s="212">
        <v>4</v>
      </c>
      <c r="AC313" s="212" t="s">
        <v>72</v>
      </c>
      <c r="AD313" s="212" t="s">
        <v>1788</v>
      </c>
      <c r="AE313" s="262" t="s">
        <v>1784</v>
      </c>
      <c r="AF313" s="300"/>
      <c r="AG313" s="202" t="s">
        <v>1563</v>
      </c>
      <c r="AH313" s="212" t="s">
        <v>1564</v>
      </c>
      <c r="AI313" s="212">
        <v>6</v>
      </c>
      <c r="AJ313" s="202" t="s">
        <v>1563</v>
      </c>
      <c r="AK313" s="212">
        <v>4</v>
      </c>
      <c r="AL313" s="202" t="s">
        <v>1563</v>
      </c>
      <c r="AM313" s="212">
        <v>4</v>
      </c>
      <c r="AN313" s="212" t="s">
        <v>72</v>
      </c>
      <c r="AP313" s="316"/>
    </row>
    <row r="314" spans="1:721" s="299" customFormat="1" ht="20.100000000000001" customHeight="1">
      <c r="A314" s="201" t="s">
        <v>325</v>
      </c>
      <c r="B314" s="202" t="s">
        <v>1789</v>
      </c>
      <c r="C314" s="203" t="s">
        <v>1790</v>
      </c>
      <c r="D314" s="202" t="s">
        <v>1791</v>
      </c>
      <c r="E314" s="203" t="s">
        <v>1792</v>
      </c>
      <c r="F314" s="264" t="s">
        <v>1793</v>
      </c>
      <c r="G314" s="204" t="s">
        <v>1794</v>
      </c>
      <c r="H314" s="204" t="s">
        <v>1555</v>
      </c>
      <c r="I314" s="204" t="s">
        <v>50</v>
      </c>
      <c r="J314" s="204" t="s">
        <v>1556</v>
      </c>
      <c r="K314" s="205"/>
      <c r="L314" s="206"/>
      <c r="M314" s="204" t="s">
        <v>1795</v>
      </c>
      <c r="N314" s="204" t="s">
        <v>1558</v>
      </c>
      <c r="O314" s="204" t="s">
        <v>1795</v>
      </c>
      <c r="P314" s="204" t="s">
        <v>1560</v>
      </c>
      <c r="Q314" s="297"/>
      <c r="R314" s="204"/>
      <c r="S314" s="204" t="s">
        <v>1561</v>
      </c>
      <c r="T314" s="204" t="s">
        <v>1562</v>
      </c>
      <c r="U314" s="207"/>
      <c r="V314" s="202" t="s">
        <v>1563</v>
      </c>
      <c r="W314" s="204" t="s">
        <v>1564</v>
      </c>
      <c r="X314" s="204">
        <v>3</v>
      </c>
      <c r="Y314" s="202" t="s">
        <v>1563</v>
      </c>
      <c r="Z314" s="204">
        <v>2</v>
      </c>
      <c r="AA314" s="202" t="s">
        <v>1563</v>
      </c>
      <c r="AB314" s="204">
        <v>2</v>
      </c>
      <c r="AC314" s="204" t="s">
        <v>72</v>
      </c>
      <c r="AD314" s="204" t="s">
        <v>1649</v>
      </c>
      <c r="AE314" s="264" t="s">
        <v>1793</v>
      </c>
      <c r="AF314" s="297"/>
      <c r="AG314" s="202" t="s">
        <v>1563</v>
      </c>
      <c r="AH314" s="204" t="s">
        <v>1564</v>
      </c>
      <c r="AI314" s="204">
        <v>3</v>
      </c>
      <c r="AJ314" s="202" t="s">
        <v>1563</v>
      </c>
      <c r="AK314" s="204">
        <v>2</v>
      </c>
      <c r="AL314" s="202" t="s">
        <v>1563</v>
      </c>
      <c r="AM314" s="204">
        <v>2</v>
      </c>
      <c r="AN314" s="204" t="s">
        <v>72</v>
      </c>
      <c r="AP314" s="316"/>
    </row>
    <row r="315" spans="1:721" s="299" customFormat="1" ht="20.100000000000001" customHeight="1">
      <c r="A315" s="265">
        <v>0</v>
      </c>
      <c r="B315" s="266" t="s">
        <v>150</v>
      </c>
      <c r="C315" s="267" t="s">
        <v>1796</v>
      </c>
      <c r="D315" s="266" t="s">
        <v>152</v>
      </c>
      <c r="E315" s="267" t="s">
        <v>153</v>
      </c>
      <c r="F315" s="266" t="s">
        <v>1797</v>
      </c>
      <c r="G315" s="268" t="s">
        <v>1798</v>
      </c>
      <c r="H315" s="268" t="s">
        <v>1799</v>
      </c>
      <c r="I315" s="268" t="s">
        <v>101</v>
      </c>
      <c r="J315" s="268" t="s">
        <v>1556</v>
      </c>
      <c r="K315" s="269">
        <v>999847289</v>
      </c>
      <c r="L315" s="206"/>
      <c r="M315" s="268"/>
      <c r="N315" s="268" t="s">
        <v>1558</v>
      </c>
      <c r="O315" s="322" t="s">
        <v>1800</v>
      </c>
      <c r="P315" s="268" t="s">
        <v>1560</v>
      </c>
      <c r="Q315" s="323"/>
      <c r="R315" s="268"/>
      <c r="S315" s="268" t="s">
        <v>1561</v>
      </c>
      <c r="T315" s="268" t="s">
        <v>1801</v>
      </c>
      <c r="U315" s="270"/>
      <c r="V315" s="266">
        <v>3</v>
      </c>
      <c r="W315" s="268" t="s">
        <v>1637</v>
      </c>
      <c r="X315" s="268">
        <v>3</v>
      </c>
      <c r="Y315" s="268">
        <v>3</v>
      </c>
      <c r="Z315" s="268">
        <v>1</v>
      </c>
      <c r="AA315" s="268"/>
      <c r="AB315" s="268"/>
      <c r="AC315" s="268" t="s">
        <v>1802</v>
      </c>
      <c r="AD315" s="268" t="s">
        <v>1649</v>
      </c>
      <c r="AE315" s="266" t="s">
        <v>1797</v>
      </c>
      <c r="AF315" s="323"/>
      <c r="AG315" s="266">
        <v>3</v>
      </c>
      <c r="AH315" s="268" t="s">
        <v>1637</v>
      </c>
      <c r="AI315" s="268">
        <v>3</v>
      </c>
      <c r="AJ315" s="268">
        <v>3</v>
      </c>
      <c r="AK315" s="268">
        <v>1</v>
      </c>
      <c r="AL315" s="268"/>
      <c r="AM315" s="268"/>
      <c r="AN315" s="268" t="s">
        <v>1802</v>
      </c>
      <c r="AP315" s="316"/>
    </row>
    <row r="316" spans="1:721" s="299" customFormat="1" ht="20.100000000000001" customHeight="1">
      <c r="A316" s="265">
        <v>0</v>
      </c>
      <c r="B316" s="266" t="s">
        <v>1803</v>
      </c>
      <c r="C316" s="267" t="s">
        <v>1804</v>
      </c>
      <c r="D316" s="266" t="s">
        <v>1805</v>
      </c>
      <c r="E316" s="267" t="s">
        <v>1806</v>
      </c>
      <c r="F316" s="266" t="s">
        <v>1807</v>
      </c>
      <c r="G316" s="268" t="s">
        <v>1808</v>
      </c>
      <c r="H316" s="268" t="s">
        <v>1555</v>
      </c>
      <c r="I316" s="268" t="s">
        <v>50</v>
      </c>
      <c r="J316" s="268" t="s">
        <v>1556</v>
      </c>
      <c r="K316" s="271"/>
      <c r="L316" s="206"/>
      <c r="M316" s="268"/>
      <c r="N316" s="268" t="s">
        <v>1558</v>
      </c>
      <c r="O316" s="324" t="s">
        <v>1809</v>
      </c>
      <c r="P316" s="268" t="s">
        <v>1560</v>
      </c>
      <c r="Q316" s="323"/>
      <c r="R316" s="268"/>
      <c r="S316" s="268" t="s">
        <v>1561</v>
      </c>
      <c r="T316" s="268" t="s">
        <v>1801</v>
      </c>
      <c r="U316" s="270"/>
      <c r="V316" s="266" t="s">
        <v>1810</v>
      </c>
      <c r="W316" s="268" t="s">
        <v>1564</v>
      </c>
      <c r="X316" s="268">
        <v>4</v>
      </c>
      <c r="Y316" s="268" t="s">
        <v>1810</v>
      </c>
      <c r="Z316" s="268">
        <v>2</v>
      </c>
      <c r="AA316" s="268" t="s">
        <v>1810</v>
      </c>
      <c r="AB316" s="268">
        <v>2</v>
      </c>
      <c r="AC316" s="268" t="s">
        <v>148</v>
      </c>
      <c r="AD316" s="268" t="s">
        <v>1649</v>
      </c>
      <c r="AE316" s="266" t="s">
        <v>1807</v>
      </c>
      <c r="AF316" s="323"/>
      <c r="AG316" s="266" t="s">
        <v>1810</v>
      </c>
      <c r="AH316" s="268" t="s">
        <v>1564</v>
      </c>
      <c r="AI316" s="268">
        <v>4</v>
      </c>
      <c r="AJ316" s="268" t="s">
        <v>1810</v>
      </c>
      <c r="AK316" s="268">
        <v>2</v>
      </c>
      <c r="AL316" s="268" t="s">
        <v>1810</v>
      </c>
      <c r="AM316" s="268">
        <v>2</v>
      </c>
      <c r="AN316" s="268" t="s">
        <v>148</v>
      </c>
      <c r="AP316" s="316"/>
    </row>
    <row r="317" spans="1:721" s="299" customFormat="1" ht="20.100000000000001" customHeight="1">
      <c r="A317" s="228" t="s">
        <v>352</v>
      </c>
      <c r="B317" s="220" t="s">
        <v>1811</v>
      </c>
      <c r="C317" s="229" t="s">
        <v>1812</v>
      </c>
      <c r="D317" s="220" t="s">
        <v>1813</v>
      </c>
      <c r="E317" s="229" t="s">
        <v>1814</v>
      </c>
      <c r="F317" s="230" t="s">
        <v>1815</v>
      </c>
      <c r="G317" s="222" t="s">
        <v>1816</v>
      </c>
      <c r="H317" s="222" t="s">
        <v>1555</v>
      </c>
      <c r="I317" s="222" t="s">
        <v>50</v>
      </c>
      <c r="J317" s="222" t="s">
        <v>1556</v>
      </c>
      <c r="K317" s="223"/>
      <c r="L317" s="206"/>
      <c r="M317" s="325"/>
      <c r="N317" s="222" t="s">
        <v>1558</v>
      </c>
      <c r="O317" s="222" t="s">
        <v>1817</v>
      </c>
      <c r="P317" s="222" t="s">
        <v>1560</v>
      </c>
      <c r="Q317" s="304"/>
      <c r="R317" s="222"/>
      <c r="S317" s="222" t="s">
        <v>1561</v>
      </c>
      <c r="T317" s="222" t="s">
        <v>1818</v>
      </c>
      <c r="U317" s="225"/>
      <c r="V317" s="220">
        <v>732</v>
      </c>
      <c r="W317" s="222" t="s">
        <v>1564</v>
      </c>
      <c r="X317" s="222">
        <v>2</v>
      </c>
      <c r="Y317" s="222">
        <v>732</v>
      </c>
      <c r="Z317" s="222">
        <v>2</v>
      </c>
      <c r="AA317" s="222">
        <v>732</v>
      </c>
      <c r="AB317" s="222">
        <v>2</v>
      </c>
      <c r="AC317" s="222" t="s">
        <v>57</v>
      </c>
      <c r="AD317" s="222" t="s">
        <v>1819</v>
      </c>
      <c r="AE317" s="230" t="s">
        <v>1815</v>
      </c>
      <c r="AF317" s="304"/>
      <c r="AG317" s="220">
        <v>732</v>
      </c>
      <c r="AH317" s="222" t="s">
        <v>1564</v>
      </c>
      <c r="AI317" s="222">
        <v>2</v>
      </c>
      <c r="AJ317" s="222">
        <v>732</v>
      </c>
      <c r="AK317" s="222">
        <v>2</v>
      </c>
      <c r="AL317" s="222">
        <v>732</v>
      </c>
      <c r="AM317" s="222">
        <v>2</v>
      </c>
      <c r="AN317" s="222" t="s">
        <v>57</v>
      </c>
      <c r="AP317" s="316"/>
    </row>
    <row r="318" spans="1:721" s="299" customFormat="1" ht="20.100000000000001" customHeight="1">
      <c r="A318" s="228" t="s">
        <v>359</v>
      </c>
      <c r="B318" s="220" t="s">
        <v>142</v>
      </c>
      <c r="C318" s="229" t="s">
        <v>1820</v>
      </c>
      <c r="D318" s="220" t="s">
        <v>144</v>
      </c>
      <c r="E318" s="229" t="s">
        <v>145</v>
      </c>
      <c r="F318" s="220" t="s">
        <v>1821</v>
      </c>
      <c r="G318" s="272"/>
      <c r="H318" s="222" t="s">
        <v>1670</v>
      </c>
      <c r="I318" s="222" t="s">
        <v>50</v>
      </c>
      <c r="J318" s="222" t="s">
        <v>1822</v>
      </c>
      <c r="K318" s="223">
        <v>968472445</v>
      </c>
      <c r="L318" s="206"/>
      <c r="M318" s="325" t="s">
        <v>1823</v>
      </c>
      <c r="N318" s="222" t="s">
        <v>1558</v>
      </c>
      <c r="O318" s="306" t="s">
        <v>1823</v>
      </c>
      <c r="P318" s="222" t="s">
        <v>1560</v>
      </c>
      <c r="Q318" s="304"/>
      <c r="R318" s="222"/>
      <c r="S318" s="222" t="s">
        <v>1561</v>
      </c>
      <c r="T318" s="222" t="s">
        <v>1818</v>
      </c>
      <c r="U318" s="225"/>
      <c r="V318" s="220">
        <v>732</v>
      </c>
      <c r="W318" s="222" t="s">
        <v>1564</v>
      </c>
      <c r="X318" s="222">
        <v>6</v>
      </c>
      <c r="Y318" s="222">
        <v>732</v>
      </c>
      <c r="Z318" s="222">
        <v>2</v>
      </c>
      <c r="AA318" s="222">
        <v>732</v>
      </c>
      <c r="AB318" s="222">
        <v>2</v>
      </c>
      <c r="AC318" s="222" t="s">
        <v>72</v>
      </c>
      <c r="AD318" s="222" t="s">
        <v>1824</v>
      </c>
      <c r="AE318" s="220" t="s">
        <v>1821</v>
      </c>
      <c r="AF318" s="304"/>
      <c r="AG318" s="220">
        <v>732</v>
      </c>
      <c r="AH318" s="222" t="s">
        <v>1564</v>
      </c>
      <c r="AI318" s="222">
        <v>6</v>
      </c>
      <c r="AJ318" s="222">
        <v>732</v>
      </c>
      <c r="AK318" s="222">
        <v>2</v>
      </c>
      <c r="AL318" s="222">
        <v>732</v>
      </c>
      <c r="AM318" s="222">
        <v>2</v>
      </c>
      <c r="AN318" s="222" t="s">
        <v>72</v>
      </c>
      <c r="AP318" s="316"/>
    </row>
    <row r="319" spans="1:721" s="299" customFormat="1" ht="20.100000000000001" customHeight="1">
      <c r="A319" s="228" t="s">
        <v>369</v>
      </c>
      <c r="B319" s="220" t="s">
        <v>1825</v>
      </c>
      <c r="C319" s="229" t="s">
        <v>1826</v>
      </c>
      <c r="D319" s="273" t="s">
        <v>1827</v>
      </c>
      <c r="E319" s="229" t="s">
        <v>1448</v>
      </c>
      <c r="F319" s="244" t="s">
        <v>1828</v>
      </c>
      <c r="G319" s="222" t="s">
        <v>1829</v>
      </c>
      <c r="H319" s="222" t="s">
        <v>1670</v>
      </c>
      <c r="I319" s="222" t="s">
        <v>50</v>
      </c>
      <c r="J319" s="222" t="s">
        <v>1556</v>
      </c>
      <c r="K319" s="238">
        <v>999903646</v>
      </c>
      <c r="L319" s="206"/>
      <c r="M319" s="325" t="s">
        <v>1830</v>
      </c>
      <c r="N319" s="222" t="s">
        <v>1558</v>
      </c>
      <c r="O319" s="306"/>
      <c r="P319" s="222" t="s">
        <v>1560</v>
      </c>
      <c r="Q319" s="304"/>
      <c r="R319" s="222"/>
      <c r="S319" s="222" t="s">
        <v>1561</v>
      </c>
      <c r="T319" s="222" t="s">
        <v>1818</v>
      </c>
      <c r="U319" s="225"/>
      <c r="V319" s="220" t="s">
        <v>1674</v>
      </c>
      <c r="W319" s="222" t="s">
        <v>1564</v>
      </c>
      <c r="X319" s="222">
        <v>1</v>
      </c>
      <c r="Y319" s="222" t="s">
        <v>1674</v>
      </c>
      <c r="Z319" s="222">
        <v>1</v>
      </c>
      <c r="AA319" s="222" t="s">
        <v>1674</v>
      </c>
      <c r="AB319" s="222">
        <v>1</v>
      </c>
      <c r="AC319" s="222" t="s">
        <v>72</v>
      </c>
      <c r="AD319" s="222" t="s">
        <v>1831</v>
      </c>
      <c r="AE319" s="244" t="s">
        <v>1828</v>
      </c>
      <c r="AF319" s="304"/>
      <c r="AG319" s="220" t="s">
        <v>1674</v>
      </c>
      <c r="AH319" s="222" t="s">
        <v>1564</v>
      </c>
      <c r="AI319" s="222">
        <v>1</v>
      </c>
      <c r="AJ319" s="222" t="s">
        <v>1674</v>
      </c>
      <c r="AK319" s="222">
        <v>1</v>
      </c>
      <c r="AL319" s="222" t="s">
        <v>1674</v>
      </c>
      <c r="AM319" s="222">
        <v>1</v>
      </c>
      <c r="AN319" s="222" t="s">
        <v>72</v>
      </c>
      <c r="AP319" s="316"/>
    </row>
    <row r="320" spans="1:721" s="299" customFormat="1" ht="20.100000000000001" customHeight="1">
      <c r="A320" s="265">
        <v>0</v>
      </c>
      <c r="B320" s="274" t="s">
        <v>382</v>
      </c>
      <c r="C320" s="276" t="s">
        <v>1832</v>
      </c>
      <c r="D320" s="275" t="s">
        <v>383</v>
      </c>
      <c r="E320" s="276" t="s">
        <v>1833</v>
      </c>
      <c r="F320" s="276" t="s">
        <v>1834</v>
      </c>
      <c r="G320" s="276" t="s">
        <v>1835</v>
      </c>
      <c r="H320" s="277" t="s">
        <v>1836</v>
      </c>
      <c r="I320" s="268" t="s">
        <v>50</v>
      </c>
      <c r="J320" s="278" t="s">
        <v>1671</v>
      </c>
      <c r="K320" s="271"/>
      <c r="M320" s="268"/>
      <c r="N320" s="268" t="s">
        <v>1558</v>
      </c>
      <c r="O320" s="326"/>
      <c r="P320" s="268" t="s">
        <v>1560</v>
      </c>
      <c r="Q320" s="323"/>
      <c r="R320" s="268"/>
      <c r="S320" s="268" t="s">
        <v>1561</v>
      </c>
      <c r="T320" s="268" t="s">
        <v>1801</v>
      </c>
      <c r="U320" s="279"/>
      <c r="V320" s="275">
        <v>733</v>
      </c>
      <c r="W320" s="278" t="s">
        <v>1564</v>
      </c>
      <c r="X320" s="278">
        <v>4</v>
      </c>
      <c r="Y320" s="278">
        <v>732</v>
      </c>
      <c r="Z320" s="278">
        <v>2</v>
      </c>
      <c r="AA320" s="278">
        <v>732</v>
      </c>
      <c r="AB320" s="278" t="s">
        <v>1837</v>
      </c>
      <c r="AC320" s="278" t="s">
        <v>148</v>
      </c>
      <c r="AD320" s="271" t="s">
        <v>1649</v>
      </c>
      <c r="AE320" s="276" t="s">
        <v>1834</v>
      </c>
      <c r="AF320" s="323"/>
      <c r="AG320" s="275">
        <v>733</v>
      </c>
      <c r="AH320" s="278" t="s">
        <v>1564</v>
      </c>
      <c r="AI320" s="278">
        <v>4</v>
      </c>
      <c r="AJ320" s="278">
        <v>732</v>
      </c>
      <c r="AK320" s="278">
        <v>2</v>
      </c>
      <c r="AL320" s="278">
        <v>732</v>
      </c>
      <c r="AM320" s="278" t="s">
        <v>1837</v>
      </c>
      <c r="AN320" s="278" t="s">
        <v>148</v>
      </c>
      <c r="AP320" s="316"/>
    </row>
    <row r="321" spans="1:161" s="299" customFormat="1" ht="20.100000000000001" customHeight="1">
      <c r="A321" s="228" t="s">
        <v>381</v>
      </c>
      <c r="B321" s="280" t="s">
        <v>1838</v>
      </c>
      <c r="C321" s="282" t="s">
        <v>1839</v>
      </c>
      <c r="D321" s="281" t="s">
        <v>1506</v>
      </c>
      <c r="E321" s="282" t="s">
        <v>1507</v>
      </c>
      <c r="F321" s="282" t="s">
        <v>1840</v>
      </c>
      <c r="G321" s="282" t="s">
        <v>1841</v>
      </c>
      <c r="H321" s="282" t="s">
        <v>1555</v>
      </c>
      <c r="I321" s="222" t="s">
        <v>50</v>
      </c>
      <c r="J321" s="283" t="s">
        <v>1671</v>
      </c>
      <c r="K321" s="284">
        <v>986178728</v>
      </c>
      <c r="M321" s="325"/>
      <c r="N321" s="222" t="s">
        <v>1558</v>
      </c>
      <c r="O321" s="306"/>
      <c r="P321" s="222" t="s">
        <v>1560</v>
      </c>
      <c r="Q321" s="304"/>
      <c r="R321" s="282"/>
      <c r="S321" s="222" t="s">
        <v>1561</v>
      </c>
      <c r="T321" s="222" t="s">
        <v>1648</v>
      </c>
      <c r="U321" s="327"/>
      <c r="V321" s="281">
        <v>732</v>
      </c>
      <c r="W321" s="283" t="s">
        <v>1616</v>
      </c>
      <c r="X321" s="283">
        <v>2</v>
      </c>
      <c r="Y321" s="283">
        <v>732</v>
      </c>
      <c r="Z321" s="283">
        <v>2</v>
      </c>
      <c r="AA321" s="283">
        <v>732</v>
      </c>
      <c r="AB321" s="283">
        <v>1</v>
      </c>
      <c r="AC321" s="283" t="s">
        <v>72</v>
      </c>
      <c r="AD321" s="223" t="s">
        <v>1842</v>
      </c>
      <c r="AE321" s="282" t="s">
        <v>1840</v>
      </c>
      <c r="AF321" s="304"/>
      <c r="AG321" s="281">
        <v>732</v>
      </c>
      <c r="AH321" s="283" t="s">
        <v>1616</v>
      </c>
      <c r="AI321" s="283">
        <v>2</v>
      </c>
      <c r="AJ321" s="283">
        <v>732</v>
      </c>
      <c r="AK321" s="283">
        <v>2</v>
      </c>
      <c r="AL321" s="283">
        <v>732</v>
      </c>
      <c r="AM321" s="283">
        <v>1</v>
      </c>
      <c r="AN321" s="283" t="s">
        <v>72</v>
      </c>
      <c r="AP321" s="316"/>
    </row>
    <row r="322" spans="1:161" s="299" customFormat="1" ht="20.100000000000001" customHeight="1">
      <c r="A322" s="265">
        <v>0</v>
      </c>
      <c r="B322" s="266" t="s">
        <v>1843</v>
      </c>
      <c r="C322" s="267" t="s">
        <v>1844</v>
      </c>
      <c r="D322" s="285"/>
      <c r="E322" s="267" t="s">
        <v>1845</v>
      </c>
      <c r="F322" s="286" t="s">
        <v>1846</v>
      </c>
      <c r="G322" s="268" t="s">
        <v>1847</v>
      </c>
      <c r="H322" s="268" t="s">
        <v>1670</v>
      </c>
      <c r="I322" s="268" t="s">
        <v>50</v>
      </c>
      <c r="J322" s="268" t="s">
        <v>300</v>
      </c>
      <c r="K322" s="271"/>
      <c r="L322" s="206"/>
      <c r="M322" s="268"/>
      <c r="N322" s="268" t="s">
        <v>1558</v>
      </c>
      <c r="O322" s="326"/>
      <c r="P322" s="268" t="s">
        <v>1560</v>
      </c>
      <c r="Q322" s="323"/>
      <c r="R322" s="268"/>
      <c r="S322" s="268" t="s">
        <v>1561</v>
      </c>
      <c r="T322" s="268" t="s">
        <v>1801</v>
      </c>
      <c r="U322" s="270"/>
      <c r="V322" s="266" t="s">
        <v>1848</v>
      </c>
      <c r="W322" s="268" t="s">
        <v>1564</v>
      </c>
      <c r="X322" s="268">
        <v>3</v>
      </c>
      <c r="Y322" s="268" t="s">
        <v>1848</v>
      </c>
      <c r="Z322" s="268">
        <v>3</v>
      </c>
      <c r="AA322" s="268" t="s">
        <v>1848</v>
      </c>
      <c r="AB322" s="268">
        <v>4</v>
      </c>
      <c r="AC322" s="268" t="s">
        <v>72</v>
      </c>
      <c r="AD322" s="268" t="s">
        <v>1849</v>
      </c>
      <c r="AE322" s="286" t="s">
        <v>1846</v>
      </c>
      <c r="AF322" s="323"/>
      <c r="AG322" s="266" t="s">
        <v>1848</v>
      </c>
      <c r="AH322" s="268" t="s">
        <v>1564</v>
      </c>
      <c r="AI322" s="268">
        <v>3</v>
      </c>
      <c r="AJ322" s="268" t="s">
        <v>1848</v>
      </c>
      <c r="AK322" s="268">
        <v>3</v>
      </c>
      <c r="AL322" s="268" t="s">
        <v>1848</v>
      </c>
      <c r="AM322" s="268">
        <v>4</v>
      </c>
      <c r="AN322" s="268" t="s">
        <v>72</v>
      </c>
      <c r="AP322" s="316"/>
    </row>
    <row r="323" spans="1:161" s="299" customFormat="1" ht="20.100000000000001" customHeight="1">
      <c r="A323" s="209" t="s">
        <v>394</v>
      </c>
      <c r="B323" s="210" t="s">
        <v>1850</v>
      </c>
      <c r="C323" s="211" t="s">
        <v>1851</v>
      </c>
      <c r="D323" s="287"/>
      <c r="E323" s="211" t="s">
        <v>1309</v>
      </c>
      <c r="F323" s="216" t="s">
        <v>1852</v>
      </c>
      <c r="G323" s="212" t="s">
        <v>1853</v>
      </c>
      <c r="H323" s="212" t="s">
        <v>1670</v>
      </c>
      <c r="I323" s="676" t="s">
        <v>101</v>
      </c>
      <c r="J323" s="212" t="s">
        <v>514</v>
      </c>
      <c r="K323" s="288">
        <v>999899378</v>
      </c>
      <c r="L323" s="206"/>
      <c r="M323" s="212"/>
      <c r="N323" s="212" t="s">
        <v>1558</v>
      </c>
      <c r="O323" s="328"/>
      <c r="P323" s="212" t="s">
        <v>1560</v>
      </c>
      <c r="Q323" s="300"/>
      <c r="R323" s="212"/>
      <c r="S323" s="212" t="s">
        <v>1561</v>
      </c>
      <c r="T323" s="204" t="s">
        <v>1562</v>
      </c>
      <c r="U323" s="213"/>
      <c r="V323" s="210" t="s">
        <v>1854</v>
      </c>
      <c r="W323" s="212" t="s">
        <v>1855</v>
      </c>
      <c r="X323" s="212">
        <v>2</v>
      </c>
      <c r="Y323" s="202" t="s">
        <v>1563</v>
      </c>
      <c r="Z323" s="212">
        <v>2</v>
      </c>
      <c r="AA323" s="212" t="s">
        <v>1854</v>
      </c>
      <c r="AB323" s="212">
        <v>2</v>
      </c>
      <c r="AC323" s="212" t="s">
        <v>57</v>
      </c>
      <c r="AD323" s="212" t="s">
        <v>1856</v>
      </c>
      <c r="AE323" s="216" t="s">
        <v>1852</v>
      </c>
      <c r="AF323" s="300"/>
      <c r="AG323" s="210" t="s">
        <v>1854</v>
      </c>
      <c r="AH323" s="212" t="s">
        <v>1855</v>
      </c>
      <c r="AI323" s="212">
        <v>2</v>
      </c>
      <c r="AJ323" s="212" t="s">
        <v>1854</v>
      </c>
      <c r="AK323" s="212">
        <v>2</v>
      </c>
      <c r="AL323" s="212" t="s">
        <v>1854</v>
      </c>
      <c r="AM323" s="212">
        <v>2</v>
      </c>
      <c r="AN323" s="212" t="s">
        <v>57</v>
      </c>
      <c r="AP323" s="316"/>
    </row>
    <row r="324" spans="1:161" s="299" customFormat="1" ht="20.100000000000001" customHeight="1">
      <c r="A324" s="228" t="s">
        <v>400</v>
      </c>
      <c r="B324" s="220" t="s">
        <v>185</v>
      </c>
      <c r="C324" s="229" t="s">
        <v>1857</v>
      </c>
      <c r="D324" s="273"/>
      <c r="E324" s="229" t="s">
        <v>188</v>
      </c>
      <c r="F324" s="244" t="s">
        <v>1858</v>
      </c>
      <c r="G324" s="222" t="s">
        <v>1859</v>
      </c>
      <c r="H324" s="222" t="s">
        <v>1670</v>
      </c>
      <c r="I324" s="222" t="s">
        <v>50</v>
      </c>
      <c r="J324" s="222" t="s">
        <v>854</v>
      </c>
      <c r="K324" s="223">
        <v>999884052</v>
      </c>
      <c r="L324" s="206"/>
      <c r="M324" s="222"/>
      <c r="N324" s="222" t="s">
        <v>1558</v>
      </c>
      <c r="O324" s="222"/>
      <c r="P324" s="222" t="s">
        <v>1560</v>
      </c>
      <c r="Q324" s="304"/>
      <c r="R324" s="222"/>
      <c r="S324" s="222" t="s">
        <v>1561</v>
      </c>
      <c r="T324" s="222" t="s">
        <v>1648</v>
      </c>
      <c r="U324" s="225"/>
      <c r="V324" s="220" t="s">
        <v>1860</v>
      </c>
      <c r="W324" s="222" t="s">
        <v>1564</v>
      </c>
      <c r="X324" s="222">
        <v>2</v>
      </c>
      <c r="Y324" s="222" t="s">
        <v>1860</v>
      </c>
      <c r="Z324" s="222">
        <v>2</v>
      </c>
      <c r="AA324" s="222" t="s">
        <v>1860</v>
      </c>
      <c r="AB324" s="222">
        <v>2</v>
      </c>
      <c r="AC324" s="222" t="s">
        <v>1861</v>
      </c>
      <c r="AD324" s="222" t="s">
        <v>1862</v>
      </c>
      <c r="AE324" s="244" t="s">
        <v>1858</v>
      </c>
      <c r="AF324" s="304"/>
      <c r="AG324" s="220" t="s">
        <v>1860</v>
      </c>
      <c r="AH324" s="222" t="s">
        <v>1564</v>
      </c>
      <c r="AI324" s="222">
        <v>2</v>
      </c>
      <c r="AJ324" s="222" t="s">
        <v>1860</v>
      </c>
      <c r="AK324" s="222">
        <v>2</v>
      </c>
      <c r="AL324" s="222" t="s">
        <v>1860</v>
      </c>
      <c r="AM324" s="222">
        <v>2</v>
      </c>
      <c r="AN324" s="222" t="s">
        <v>1861</v>
      </c>
      <c r="AP324" s="316"/>
    </row>
    <row r="325" spans="1:161" s="299" customFormat="1" ht="20.100000000000001" customHeight="1">
      <c r="A325" s="245" t="s">
        <v>407</v>
      </c>
      <c r="B325" s="246" t="s">
        <v>1863</v>
      </c>
      <c r="C325" s="247" t="s">
        <v>1864</v>
      </c>
      <c r="D325" s="289"/>
      <c r="E325" s="247" t="s">
        <v>492</v>
      </c>
      <c r="F325" s="290" t="s">
        <v>493</v>
      </c>
      <c r="G325" s="248" t="s">
        <v>1865</v>
      </c>
      <c r="H325" s="248" t="s">
        <v>1866</v>
      </c>
      <c r="I325" s="248" t="s">
        <v>50</v>
      </c>
      <c r="J325" s="248" t="s">
        <v>51</v>
      </c>
      <c r="K325" s="238">
        <v>986546552</v>
      </c>
      <c r="L325" s="206"/>
      <c r="M325" s="222"/>
      <c r="N325" s="248" t="s">
        <v>1558</v>
      </c>
      <c r="O325" s="222"/>
      <c r="P325" s="248" t="s">
        <v>1560</v>
      </c>
      <c r="Q325" s="304"/>
      <c r="R325" s="248"/>
      <c r="S325" s="248" t="s">
        <v>1561</v>
      </c>
      <c r="T325" s="248" t="s">
        <v>1648</v>
      </c>
      <c r="U325" s="225"/>
      <c r="V325" s="246">
        <v>7</v>
      </c>
      <c r="W325" s="248" t="s">
        <v>1855</v>
      </c>
      <c r="X325" s="248">
        <v>3</v>
      </c>
      <c r="Y325" s="248" t="s">
        <v>1855</v>
      </c>
      <c r="Z325" s="248">
        <v>3</v>
      </c>
      <c r="AA325" s="248" t="s">
        <v>1855</v>
      </c>
      <c r="AB325" s="248">
        <v>3</v>
      </c>
      <c r="AC325" s="248" t="s">
        <v>148</v>
      </c>
      <c r="AD325" s="248" t="s">
        <v>1867</v>
      </c>
      <c r="AE325" s="290" t="s">
        <v>493</v>
      </c>
      <c r="AF325" s="304"/>
      <c r="AG325" s="246">
        <v>7</v>
      </c>
      <c r="AH325" s="248" t="s">
        <v>1855</v>
      </c>
      <c r="AI325" s="248">
        <v>3</v>
      </c>
      <c r="AJ325" s="248" t="s">
        <v>1855</v>
      </c>
      <c r="AK325" s="248">
        <v>3</v>
      </c>
      <c r="AL325" s="248" t="s">
        <v>1855</v>
      </c>
      <c r="AM325" s="248">
        <v>3</v>
      </c>
      <c r="AN325" s="248" t="s">
        <v>148</v>
      </c>
      <c r="AP325" s="316"/>
    </row>
    <row r="326" spans="1:161" s="316" customFormat="1" ht="20.100000000000001" customHeight="1">
      <c r="A326" s="201" t="s">
        <v>414</v>
      </c>
      <c r="B326" s="202" t="s">
        <v>1868</v>
      </c>
      <c r="C326" s="329" t="s">
        <v>1869</v>
      </c>
      <c r="D326" s="291"/>
      <c r="E326" s="203" t="s">
        <v>1870</v>
      </c>
      <c r="F326" s="330" t="s">
        <v>1871</v>
      </c>
      <c r="G326" s="331" t="s">
        <v>1872</v>
      </c>
      <c r="H326" s="204" t="s">
        <v>1866</v>
      </c>
      <c r="I326" s="204" t="s">
        <v>50</v>
      </c>
      <c r="J326" s="204" t="s">
        <v>985</v>
      </c>
      <c r="K326" s="292" t="s">
        <v>1873</v>
      </c>
      <c r="L326" s="293"/>
      <c r="M326" s="329" t="s">
        <v>1869</v>
      </c>
      <c r="N326" s="204" t="s">
        <v>1558</v>
      </c>
      <c r="O326" s="329" t="s">
        <v>1874</v>
      </c>
      <c r="P326" s="204" t="s">
        <v>1560</v>
      </c>
      <c r="R326" s="204"/>
      <c r="S326" s="204" t="s">
        <v>1561</v>
      </c>
      <c r="T326" s="204" t="s">
        <v>1562</v>
      </c>
      <c r="U326" s="204"/>
      <c r="V326" s="202" t="s">
        <v>1563</v>
      </c>
      <c r="W326" s="204" t="s">
        <v>1855</v>
      </c>
      <c r="X326" s="204">
        <v>3</v>
      </c>
      <c r="Y326" s="202" t="s">
        <v>1563</v>
      </c>
      <c r="Z326" s="296" t="s">
        <v>1875</v>
      </c>
      <c r="AA326" s="296"/>
      <c r="AB326" s="204">
        <v>2</v>
      </c>
      <c r="AC326" s="204" t="s">
        <v>1876</v>
      </c>
      <c r="AD326" s="315" t="s">
        <v>1877</v>
      </c>
      <c r="AE326" s="330" t="s">
        <v>1871</v>
      </c>
      <c r="AG326" s="202" t="s">
        <v>1563</v>
      </c>
      <c r="AH326" s="204" t="s">
        <v>1855</v>
      </c>
      <c r="AI326" s="204">
        <v>3</v>
      </c>
      <c r="AJ326" s="202" t="s">
        <v>1563</v>
      </c>
      <c r="AK326" s="296" t="s">
        <v>1875</v>
      </c>
      <c r="AL326" s="202" t="s">
        <v>1563</v>
      </c>
      <c r="AM326" s="204">
        <v>2</v>
      </c>
      <c r="AN326" s="204" t="s">
        <v>1876</v>
      </c>
      <c r="AO326" s="299"/>
      <c r="AQ326" s="299"/>
      <c r="AR326" s="299"/>
      <c r="AS326" s="299"/>
      <c r="AT326" s="299"/>
      <c r="AU326" s="299"/>
      <c r="AV326" s="299"/>
      <c r="AW326" s="299"/>
      <c r="AX326" s="299"/>
      <c r="AY326" s="299"/>
      <c r="AZ326" s="299"/>
      <c r="BA326" s="299"/>
      <c r="BB326" s="299"/>
      <c r="BC326" s="299"/>
      <c r="BD326" s="299"/>
      <c r="BE326" s="299"/>
      <c r="BF326" s="299"/>
      <c r="BG326" s="299"/>
      <c r="BH326" s="299"/>
      <c r="BI326" s="299"/>
      <c r="BJ326" s="299"/>
      <c r="BK326" s="299"/>
      <c r="BL326" s="299"/>
      <c r="BM326" s="299"/>
      <c r="BN326" s="299"/>
      <c r="BO326" s="299"/>
      <c r="BP326" s="299"/>
      <c r="BQ326" s="299"/>
      <c r="BR326" s="299"/>
      <c r="BS326" s="299"/>
      <c r="BT326" s="299"/>
      <c r="BU326" s="299"/>
      <c r="BV326" s="299"/>
      <c r="BW326" s="299"/>
      <c r="BX326" s="299"/>
      <c r="BY326" s="299"/>
      <c r="BZ326" s="299"/>
      <c r="CA326" s="299"/>
      <c r="CB326" s="299"/>
      <c r="CC326" s="299"/>
      <c r="CD326" s="299"/>
      <c r="CE326" s="299"/>
      <c r="CF326" s="299"/>
      <c r="CG326" s="299"/>
      <c r="CH326" s="299"/>
      <c r="CI326" s="299"/>
      <c r="CJ326" s="299"/>
      <c r="CK326" s="299"/>
      <c r="CL326" s="299"/>
      <c r="CM326" s="299"/>
      <c r="CN326" s="299"/>
      <c r="CO326" s="299"/>
      <c r="CP326" s="299"/>
      <c r="CQ326" s="299"/>
      <c r="CR326" s="299"/>
      <c r="CS326" s="299"/>
      <c r="CT326" s="299"/>
      <c r="CU326" s="299"/>
      <c r="CV326" s="299"/>
      <c r="CW326" s="299"/>
      <c r="CX326" s="299"/>
      <c r="CY326" s="299"/>
      <c r="CZ326" s="299"/>
      <c r="DA326" s="299"/>
      <c r="DB326" s="299"/>
      <c r="DC326" s="299"/>
      <c r="DD326" s="299"/>
      <c r="DE326" s="299"/>
      <c r="DF326" s="299"/>
      <c r="DG326" s="299"/>
      <c r="DH326" s="299"/>
      <c r="DI326" s="299"/>
      <c r="DJ326" s="299"/>
      <c r="DK326" s="299"/>
      <c r="DL326" s="299"/>
      <c r="DM326" s="299"/>
      <c r="DN326" s="299"/>
      <c r="DO326" s="299"/>
      <c r="DP326" s="299"/>
      <c r="DQ326" s="299"/>
      <c r="DR326" s="299"/>
      <c r="DS326" s="299"/>
      <c r="DT326" s="299"/>
      <c r="DU326" s="299"/>
      <c r="DV326" s="299"/>
      <c r="DW326" s="299"/>
      <c r="DX326" s="299"/>
      <c r="DY326" s="299"/>
      <c r="DZ326" s="299"/>
      <c r="EA326" s="299"/>
      <c r="EB326" s="299"/>
      <c r="EC326" s="299"/>
      <c r="ED326" s="299"/>
      <c r="EE326" s="299"/>
      <c r="EF326" s="299"/>
      <c r="EG326" s="299"/>
      <c r="EH326" s="299"/>
      <c r="EI326" s="299"/>
      <c r="EJ326" s="299"/>
      <c r="EK326" s="299"/>
      <c r="EL326" s="299"/>
      <c r="EM326" s="299"/>
      <c r="EN326" s="299"/>
      <c r="EO326" s="299"/>
      <c r="EP326" s="299"/>
      <c r="EQ326" s="299"/>
      <c r="ER326" s="299"/>
      <c r="ES326" s="299"/>
      <c r="ET326" s="299"/>
      <c r="EU326" s="299"/>
      <c r="EV326" s="299"/>
      <c r="EW326" s="299"/>
      <c r="EX326" s="299"/>
      <c r="EY326" s="299"/>
      <c r="EZ326" s="299"/>
      <c r="FA326" s="299"/>
      <c r="FB326" s="299"/>
      <c r="FC326" s="299"/>
      <c r="FD326" s="299"/>
      <c r="FE326" s="299"/>
    </row>
    <row r="327" spans="1:161" s="299" customFormat="1" ht="20.100000000000001" customHeight="1">
      <c r="A327" s="265" t="s">
        <v>422</v>
      </c>
      <c r="B327" s="266" t="s">
        <v>1878</v>
      </c>
      <c r="C327" s="326" t="s">
        <v>1879</v>
      </c>
      <c r="D327" s="294"/>
      <c r="E327" s="267" t="s">
        <v>1880</v>
      </c>
      <c r="F327" s="332"/>
      <c r="G327" s="333"/>
      <c r="H327" s="268"/>
      <c r="I327" s="268"/>
      <c r="J327" s="268"/>
      <c r="K327" s="271"/>
      <c r="L327" s="293"/>
      <c r="M327" s="334"/>
      <c r="N327" s="268" t="s">
        <v>1558</v>
      </c>
      <c r="O327" s="334"/>
      <c r="P327" s="268"/>
      <c r="Q327" s="276"/>
      <c r="R327" s="268"/>
      <c r="S327" s="268"/>
      <c r="T327" s="268" t="s">
        <v>1881</v>
      </c>
      <c r="U327" s="268"/>
      <c r="V327" s="266"/>
      <c r="W327" s="268"/>
      <c r="X327" s="268"/>
      <c r="Y327" s="268"/>
      <c r="Z327" s="268"/>
      <c r="AA327" s="335"/>
      <c r="AB327" s="268"/>
      <c r="AC327" s="268"/>
      <c r="AD327" s="326"/>
      <c r="AE327" s="332"/>
      <c r="AF327" s="276"/>
      <c r="AG327" s="266"/>
      <c r="AH327" s="268"/>
      <c r="AI327" s="268"/>
      <c r="AJ327" s="268"/>
      <c r="AK327" s="268"/>
      <c r="AL327" s="268"/>
      <c r="AM327" s="268"/>
      <c r="AN327" s="268"/>
      <c r="AP327" s="316"/>
    </row>
    <row r="328" spans="1:161" s="299" customFormat="1" ht="20.100000000000001" customHeight="1">
      <c r="A328" s="201" t="s">
        <v>433</v>
      </c>
      <c r="B328" s="202" t="s">
        <v>1882</v>
      </c>
      <c r="C328" s="336" t="s">
        <v>1883</v>
      </c>
      <c r="D328" s="291"/>
      <c r="E328" s="203"/>
      <c r="F328" s="330" t="s">
        <v>1884</v>
      </c>
      <c r="G328" s="337" t="s">
        <v>1885</v>
      </c>
      <c r="H328" s="204"/>
      <c r="I328" s="204"/>
      <c r="J328" s="204"/>
      <c r="K328" s="205"/>
      <c r="L328" s="293"/>
      <c r="M328" s="338" t="s">
        <v>1886</v>
      </c>
      <c r="N328" s="204" t="s">
        <v>1558</v>
      </c>
      <c r="O328" s="339" t="s">
        <v>1886</v>
      </c>
      <c r="P328" s="204" t="s">
        <v>1560</v>
      </c>
      <c r="Q328" s="316"/>
      <c r="R328" s="204"/>
      <c r="S328" s="204" t="s">
        <v>1561</v>
      </c>
      <c r="T328" s="295" t="s">
        <v>1887</v>
      </c>
      <c r="U328" s="204"/>
      <c r="V328" s="202" t="s">
        <v>1563</v>
      </c>
      <c r="W328" s="204" t="s">
        <v>1564</v>
      </c>
      <c r="X328" s="204">
        <v>3</v>
      </c>
      <c r="Y328" s="202" t="s">
        <v>1563</v>
      </c>
      <c r="Z328" s="296" t="s">
        <v>1875</v>
      </c>
      <c r="AA328" s="296"/>
      <c r="AB328" s="204"/>
      <c r="AC328" s="204" t="s">
        <v>72</v>
      </c>
      <c r="AD328" s="315"/>
      <c r="AE328" s="298" t="s">
        <v>1884</v>
      </c>
      <c r="AF328" s="316"/>
      <c r="AG328" s="202" t="s">
        <v>1563</v>
      </c>
      <c r="AH328" s="204" t="s">
        <v>1564</v>
      </c>
      <c r="AI328" s="204">
        <v>3</v>
      </c>
      <c r="AJ328" s="202" t="s">
        <v>1563</v>
      </c>
      <c r="AK328" s="296" t="s">
        <v>1875</v>
      </c>
      <c r="AL328" s="202" t="s">
        <v>1563</v>
      </c>
      <c r="AM328" s="204">
        <v>2</v>
      </c>
      <c r="AN328" s="204" t="s">
        <v>72</v>
      </c>
      <c r="AP328" s="316"/>
    </row>
    <row r="331" spans="1:161" s="18" customFormat="1">
      <c r="A331" s="36" t="s">
        <v>3</v>
      </c>
      <c r="B331" s="187" t="s">
        <v>1888</v>
      </c>
      <c r="C331" s="188"/>
      <c r="D331" s="340"/>
      <c r="E331" s="341"/>
      <c r="F331" s="191"/>
      <c r="G331" s="28"/>
      <c r="H331" s="28"/>
      <c r="I331" s="192"/>
      <c r="J331" s="33"/>
      <c r="K331" s="33"/>
      <c r="L331" s="33"/>
      <c r="M331" s="28"/>
      <c r="N331" s="28"/>
      <c r="O331" s="28"/>
      <c r="P331" s="28"/>
      <c r="Q331"/>
      <c r="R331" s="28"/>
      <c r="S331" s="28"/>
      <c r="T331" s="28"/>
      <c r="U331" s="28"/>
      <c r="V331" s="29"/>
      <c r="W331" s="33"/>
      <c r="X331" s="33"/>
      <c r="Y331" s="33"/>
      <c r="Z331" s="33"/>
      <c r="AA331" s="33"/>
      <c r="AB331" s="33"/>
      <c r="AC331" s="33"/>
      <c r="AD331" s="192"/>
      <c r="AE331" s="192"/>
      <c r="AF331"/>
      <c r="AG331" s="29"/>
      <c r="AH331" s="33"/>
      <c r="AI331" s="33"/>
      <c r="AJ331" s="33"/>
      <c r="AK331" s="33"/>
      <c r="AL331" s="33"/>
      <c r="AM331" s="33"/>
      <c r="AN331" s="33"/>
    </row>
    <row r="332" spans="1:161" s="18" customFormat="1">
      <c r="A332" s="1002" t="s">
        <v>1889</v>
      </c>
      <c r="B332" s="1002"/>
      <c r="C332" s="1002"/>
      <c r="D332" s="340"/>
      <c r="E332" s="341"/>
      <c r="F332" s="193"/>
      <c r="G332" s="28"/>
      <c r="H332" s="28"/>
      <c r="I332" s="192"/>
      <c r="J332" s="33"/>
      <c r="K332" s="33"/>
      <c r="L332" s="33"/>
      <c r="M332" s="28"/>
      <c r="N332" s="28"/>
      <c r="O332" s="28"/>
      <c r="P332" s="28"/>
      <c r="Q332"/>
      <c r="R332" s="28"/>
      <c r="S332" s="28"/>
      <c r="T332" s="28"/>
      <c r="U332" s="28"/>
      <c r="V332" s="29"/>
      <c r="W332" s="33"/>
      <c r="X332" s="33"/>
      <c r="Y332" s="33"/>
      <c r="Z332" s="33"/>
      <c r="AA332" s="33"/>
      <c r="AB332" s="33"/>
      <c r="AC332" s="33"/>
      <c r="AD332" s="192"/>
      <c r="AE332" s="192"/>
      <c r="AF332"/>
      <c r="AG332" s="29"/>
      <c r="AH332" s="33"/>
      <c r="AI332" s="33"/>
      <c r="AJ332" s="33"/>
      <c r="AK332" s="33"/>
      <c r="AL332" s="33"/>
      <c r="AM332" s="33"/>
      <c r="AN332" s="33"/>
    </row>
    <row r="333" spans="1:161" s="18" customFormat="1">
      <c r="A333" s="39" t="s">
        <v>1890</v>
      </c>
      <c r="B333" s="39"/>
      <c r="C333" s="39"/>
      <c r="D333" s="41"/>
      <c r="E333" s="38"/>
      <c r="F333" s="38"/>
      <c r="G333" s="14"/>
      <c r="H333" s="40"/>
      <c r="I333" s="39"/>
      <c r="J333" s="39"/>
      <c r="K333" s="42"/>
      <c r="L333" s="42"/>
      <c r="M333" s="14" t="s">
        <v>1089</v>
      </c>
      <c r="N333" s="40"/>
      <c r="O333" s="14"/>
      <c r="P333" s="40"/>
      <c r="R333" s="40"/>
      <c r="S333" s="40"/>
      <c r="T333" s="40"/>
      <c r="U333" s="40"/>
      <c r="V333" s="1001" t="s">
        <v>8</v>
      </c>
      <c r="W333" s="1001"/>
      <c r="X333" s="1001"/>
      <c r="Y333" s="42"/>
      <c r="Z333" s="39"/>
      <c r="AA333" s="39"/>
      <c r="AB333" s="39"/>
      <c r="AC333" s="42"/>
      <c r="AD333" s="39"/>
      <c r="AE333" s="39"/>
      <c r="AF333"/>
      <c r="AG333" s="1001" t="s">
        <v>9</v>
      </c>
      <c r="AH333" s="1001"/>
      <c r="AI333" s="1001"/>
      <c r="AJ333" s="42"/>
      <c r="AK333" s="39"/>
      <c r="AL333" s="39"/>
      <c r="AM333" s="39"/>
      <c r="AN333" s="42"/>
    </row>
    <row r="334" spans="1:161" s="50" customFormat="1" ht="133.5" customHeight="1">
      <c r="A334" s="43" t="s">
        <v>10</v>
      </c>
      <c r="B334" s="44" t="s">
        <v>11</v>
      </c>
      <c r="C334" s="45" t="s">
        <v>12</v>
      </c>
      <c r="D334" s="44" t="s">
        <v>13</v>
      </c>
      <c r="E334" s="46" t="s">
        <v>14</v>
      </c>
      <c r="F334" s="47" t="s">
        <v>15</v>
      </c>
      <c r="G334" s="45" t="s">
        <v>16</v>
      </c>
      <c r="H334" s="45" t="s">
        <v>17</v>
      </c>
      <c r="I334" s="45" t="s">
        <v>18</v>
      </c>
      <c r="J334" s="45" t="s">
        <v>19</v>
      </c>
      <c r="K334" s="48" t="s">
        <v>20</v>
      </c>
      <c r="L334" s="49"/>
      <c r="M334" s="48" t="s">
        <v>21</v>
      </c>
      <c r="N334" s="342" t="s">
        <v>22</v>
      </c>
      <c r="O334" s="48" t="s">
        <v>23</v>
      </c>
      <c r="P334" s="48" t="s">
        <v>24</v>
      </c>
      <c r="R334" s="48" t="s">
        <v>25</v>
      </c>
      <c r="S334" s="48" t="s">
        <v>26</v>
      </c>
      <c r="T334" s="48" t="s">
        <v>27</v>
      </c>
      <c r="U334" s="49"/>
      <c r="V334" s="52" t="s">
        <v>28</v>
      </c>
      <c r="W334" s="48" t="s">
        <v>29</v>
      </c>
      <c r="X334" s="48" t="s">
        <v>30</v>
      </c>
      <c r="Y334" s="48" t="s">
        <v>31</v>
      </c>
      <c r="Z334" s="48" t="s">
        <v>32</v>
      </c>
      <c r="AA334" s="48" t="s">
        <v>33</v>
      </c>
      <c r="AB334" s="48" t="s">
        <v>34</v>
      </c>
      <c r="AC334" s="48" t="s">
        <v>35</v>
      </c>
      <c r="AD334" s="48" t="s">
        <v>36</v>
      </c>
      <c r="AE334" s="48" t="s">
        <v>37</v>
      </c>
      <c r="AG334" s="52" t="s">
        <v>28</v>
      </c>
      <c r="AH334" s="48" t="s">
        <v>29</v>
      </c>
      <c r="AI334" s="48" t="s">
        <v>38</v>
      </c>
      <c r="AJ334" s="48" t="s">
        <v>31</v>
      </c>
      <c r="AK334" s="48" t="s">
        <v>39</v>
      </c>
      <c r="AL334" s="48" t="s">
        <v>40</v>
      </c>
      <c r="AM334" s="48" t="s">
        <v>41</v>
      </c>
      <c r="AN334" s="48" t="s">
        <v>35</v>
      </c>
      <c r="AP334" s="940" t="s">
        <v>3706</v>
      </c>
    </row>
    <row r="335" spans="1:161" s="18" customFormat="1">
      <c r="A335" s="343" t="s">
        <v>42</v>
      </c>
      <c r="B335" s="344" t="s">
        <v>1891</v>
      </c>
      <c r="C335" s="345" t="s">
        <v>1892</v>
      </c>
      <c r="D335" s="346" t="s">
        <v>1893</v>
      </c>
      <c r="E335" s="347" t="s">
        <v>1894</v>
      </c>
      <c r="F335" s="81" t="s">
        <v>1895</v>
      </c>
      <c r="G335" s="345" t="s">
        <v>1896</v>
      </c>
      <c r="H335" s="345" t="s">
        <v>1510</v>
      </c>
      <c r="I335" s="348" t="s">
        <v>50</v>
      </c>
      <c r="J335" s="349" t="s">
        <v>51</v>
      </c>
      <c r="K335" s="350">
        <v>950731533</v>
      </c>
      <c r="L335" s="351"/>
      <c r="M335" s="345" t="s">
        <v>1897</v>
      </c>
      <c r="N335" s="352" t="s">
        <v>1898</v>
      </c>
      <c r="O335" s="345" t="s">
        <v>1899</v>
      </c>
      <c r="P335" s="352" t="s">
        <v>1898</v>
      </c>
      <c r="Q335"/>
      <c r="R335" s="118" t="s">
        <v>1900</v>
      </c>
      <c r="S335" s="345" t="s">
        <v>1561</v>
      </c>
      <c r="T335" s="345"/>
      <c r="U335" s="353"/>
      <c r="V335" s="354" t="s">
        <v>1901</v>
      </c>
      <c r="W335" s="349" t="s">
        <v>1902</v>
      </c>
      <c r="X335" s="349">
        <v>2</v>
      </c>
      <c r="Y335" s="349">
        <v>860</v>
      </c>
      <c r="Z335" s="349">
        <v>2</v>
      </c>
      <c r="AA335" s="355">
        <v>34</v>
      </c>
      <c r="AB335" s="349">
        <v>1</v>
      </c>
      <c r="AC335" s="349" t="s">
        <v>72</v>
      </c>
      <c r="AD335" s="348" t="s">
        <v>1903</v>
      </c>
      <c r="AE335" s="356" t="s">
        <v>1904</v>
      </c>
      <c r="AF335"/>
      <c r="AG335" s="354" t="s">
        <v>1901</v>
      </c>
      <c r="AH335" s="349" t="s">
        <v>1902</v>
      </c>
      <c r="AI335" s="349">
        <v>2</v>
      </c>
      <c r="AJ335" s="349">
        <v>860</v>
      </c>
      <c r="AK335" s="349">
        <v>2</v>
      </c>
      <c r="AL335" s="355">
        <v>34</v>
      </c>
      <c r="AM335" s="349">
        <v>1</v>
      </c>
      <c r="AN335" s="349" t="s">
        <v>72</v>
      </c>
      <c r="AP335" s="639"/>
    </row>
    <row r="336" spans="1:161" s="18" customFormat="1">
      <c r="A336" s="343" t="s">
        <v>60</v>
      </c>
      <c r="B336" s="357" t="s">
        <v>1905</v>
      </c>
      <c r="C336" s="345" t="s">
        <v>1906</v>
      </c>
      <c r="D336" s="346" t="s">
        <v>1017</v>
      </c>
      <c r="E336" s="347" t="s">
        <v>1018</v>
      </c>
      <c r="F336" s="358" t="s">
        <v>1019</v>
      </c>
      <c r="G336" s="345" t="s">
        <v>1907</v>
      </c>
      <c r="H336" s="345" t="s">
        <v>1510</v>
      </c>
      <c r="I336" s="348" t="s">
        <v>50</v>
      </c>
      <c r="J336" s="349" t="s">
        <v>51</v>
      </c>
      <c r="K336" s="350">
        <v>949271392</v>
      </c>
      <c r="L336" s="351"/>
      <c r="M336" s="359" t="s">
        <v>1908</v>
      </c>
      <c r="N336" s="352" t="s">
        <v>1898</v>
      </c>
      <c r="O336" s="360" t="s">
        <v>1909</v>
      </c>
      <c r="P336" s="352" t="s">
        <v>1898</v>
      </c>
      <c r="Q336"/>
      <c r="R336" s="118" t="s">
        <v>1910</v>
      </c>
      <c r="S336" s="345" t="s">
        <v>1561</v>
      </c>
      <c r="T336" s="345"/>
      <c r="U336" s="353"/>
      <c r="V336" s="354" t="s">
        <v>1901</v>
      </c>
      <c r="W336" s="349" t="s">
        <v>1902</v>
      </c>
      <c r="X336" s="349">
        <v>2</v>
      </c>
      <c r="Y336" s="349">
        <v>860</v>
      </c>
      <c r="Z336" s="349">
        <v>2</v>
      </c>
      <c r="AA336" s="355">
        <v>34</v>
      </c>
      <c r="AB336" s="349">
        <v>1</v>
      </c>
      <c r="AC336" s="349" t="s">
        <v>148</v>
      </c>
      <c r="AD336" s="348" t="s">
        <v>1911</v>
      </c>
      <c r="AE336" s="348" t="s">
        <v>1912</v>
      </c>
      <c r="AF336"/>
      <c r="AG336" s="354" t="s">
        <v>1901</v>
      </c>
      <c r="AH336" s="349" t="s">
        <v>1902</v>
      </c>
      <c r="AI336" s="349">
        <v>2</v>
      </c>
      <c r="AJ336" s="349">
        <v>860</v>
      </c>
      <c r="AK336" s="349">
        <v>2</v>
      </c>
      <c r="AL336" s="355">
        <v>34</v>
      </c>
      <c r="AM336" s="349">
        <v>1</v>
      </c>
      <c r="AN336" s="349" t="s">
        <v>72</v>
      </c>
      <c r="AP336" s="639"/>
    </row>
    <row r="337" spans="1:42" s="18" customFormat="1">
      <c r="A337" s="361" t="s">
        <v>75</v>
      </c>
      <c r="B337" s="362" t="s">
        <v>1913</v>
      </c>
      <c r="C337" s="363" t="s">
        <v>1914</v>
      </c>
      <c r="D337" s="364" t="s">
        <v>1915</v>
      </c>
      <c r="E337" s="365" t="s">
        <v>1916</v>
      </c>
      <c r="F337" s="366" t="s">
        <v>1917</v>
      </c>
      <c r="G337" s="363" t="s">
        <v>1918</v>
      </c>
      <c r="H337" s="363" t="s">
        <v>1919</v>
      </c>
      <c r="I337" s="348" t="s">
        <v>50</v>
      </c>
      <c r="J337" s="367" t="s">
        <v>854</v>
      </c>
      <c r="K337" s="368">
        <v>999848647</v>
      </c>
      <c r="L337" s="369"/>
      <c r="M337" s="370" t="s">
        <v>1920</v>
      </c>
      <c r="N337" s="352" t="s">
        <v>1898</v>
      </c>
      <c r="O337" s="371" t="s">
        <v>1921</v>
      </c>
      <c r="P337" s="352" t="s">
        <v>1898</v>
      </c>
      <c r="Q337"/>
      <c r="R337" s="118" t="s">
        <v>1922</v>
      </c>
      <c r="S337" s="363" t="s">
        <v>1561</v>
      </c>
      <c r="T337" s="363"/>
      <c r="U337" s="30"/>
      <c r="V337" s="372" t="s">
        <v>1923</v>
      </c>
      <c r="W337" s="367" t="s">
        <v>1902</v>
      </c>
      <c r="X337" s="367">
        <v>2</v>
      </c>
      <c r="Y337" s="367">
        <v>860</v>
      </c>
      <c r="Z337" s="367">
        <v>2</v>
      </c>
      <c r="AA337" s="373">
        <v>34</v>
      </c>
      <c r="AB337" s="367">
        <v>1</v>
      </c>
      <c r="AC337" s="367" t="s">
        <v>72</v>
      </c>
      <c r="AD337" s="374" t="s">
        <v>1924</v>
      </c>
      <c r="AE337" s="356" t="s">
        <v>1925</v>
      </c>
      <c r="AF337"/>
      <c r="AG337" s="372" t="s">
        <v>1923</v>
      </c>
      <c r="AH337" s="367" t="s">
        <v>71</v>
      </c>
      <c r="AI337" s="367">
        <v>2</v>
      </c>
      <c r="AJ337" s="367">
        <v>860</v>
      </c>
      <c r="AK337" s="367">
        <v>2</v>
      </c>
      <c r="AL337" s="373">
        <v>34</v>
      </c>
      <c r="AM337" s="367">
        <v>1</v>
      </c>
      <c r="AN337" s="367" t="s">
        <v>72</v>
      </c>
      <c r="AP337" s="639"/>
    </row>
    <row r="338" spans="1:42" s="18" customFormat="1">
      <c r="A338" s="375" t="s">
        <v>85</v>
      </c>
      <c r="B338" s="376" t="s">
        <v>1926</v>
      </c>
      <c r="C338" s="377" t="s">
        <v>1927</v>
      </c>
      <c r="D338" s="378" t="s">
        <v>1928</v>
      </c>
      <c r="E338" s="379" t="s">
        <v>1929</v>
      </c>
      <c r="F338" s="380" t="s">
        <v>1930</v>
      </c>
      <c r="G338" s="377" t="s">
        <v>1931</v>
      </c>
      <c r="H338" s="377" t="s">
        <v>1510</v>
      </c>
      <c r="I338" s="381" t="s">
        <v>50</v>
      </c>
      <c r="J338" s="382" t="s">
        <v>51</v>
      </c>
      <c r="K338" s="383">
        <v>972886236</v>
      </c>
      <c r="L338" s="384"/>
      <c r="M338" s="377"/>
      <c r="N338" s="385"/>
      <c r="O338" s="377"/>
      <c r="P338" s="385"/>
      <c r="Q338" s="142"/>
      <c r="R338" s="377"/>
      <c r="S338" s="377"/>
      <c r="T338" s="377" t="s">
        <v>1932</v>
      </c>
      <c r="U338" s="386"/>
      <c r="V338" s="387" t="s">
        <v>1901</v>
      </c>
      <c r="W338" s="382"/>
      <c r="X338" s="382">
        <v>2</v>
      </c>
      <c r="Y338" s="382">
        <v>860</v>
      </c>
      <c r="Z338" s="382">
        <v>2</v>
      </c>
      <c r="AA338" s="388">
        <v>34</v>
      </c>
      <c r="AB338" s="382">
        <v>1</v>
      </c>
      <c r="AC338" s="382"/>
      <c r="AD338" s="381"/>
      <c r="AE338" s="381"/>
      <c r="AF338" s="142"/>
      <c r="AG338" s="387" t="s">
        <v>1901</v>
      </c>
      <c r="AH338" s="382"/>
      <c r="AI338" s="382">
        <v>2</v>
      </c>
      <c r="AJ338" s="382">
        <v>860</v>
      </c>
      <c r="AK338" s="382">
        <v>2</v>
      </c>
      <c r="AL338" s="388">
        <v>34</v>
      </c>
      <c r="AM338" s="382">
        <v>1</v>
      </c>
      <c r="AN338" s="382"/>
      <c r="AO338" s="389"/>
      <c r="AP338" s="639"/>
    </row>
    <row r="339" spans="1:42" s="18" customFormat="1">
      <c r="A339" s="343" t="s">
        <v>97</v>
      </c>
      <c r="B339" s="390" t="s">
        <v>1933</v>
      </c>
      <c r="C339" s="345" t="s">
        <v>1934</v>
      </c>
      <c r="D339" s="346" t="s">
        <v>540</v>
      </c>
      <c r="E339" s="347" t="s">
        <v>541</v>
      </c>
      <c r="F339" s="358" t="s">
        <v>542</v>
      </c>
      <c r="G339" s="345" t="s">
        <v>1935</v>
      </c>
      <c r="H339" s="345" t="s">
        <v>1510</v>
      </c>
      <c r="I339" s="348" t="s">
        <v>50</v>
      </c>
      <c r="J339" s="349" t="s">
        <v>481</v>
      </c>
      <c r="K339" s="350">
        <v>999848744</v>
      </c>
      <c r="L339" s="351"/>
      <c r="M339" s="345" t="s">
        <v>1936</v>
      </c>
      <c r="N339" s="352" t="s">
        <v>1898</v>
      </c>
      <c r="O339" s="345" t="s">
        <v>1935</v>
      </c>
      <c r="P339" s="352" t="s">
        <v>1898</v>
      </c>
      <c r="Q339"/>
      <c r="R339" s="345"/>
      <c r="S339" s="345" t="s">
        <v>1561</v>
      </c>
      <c r="T339" s="345"/>
      <c r="U339" s="353"/>
      <c r="V339" s="354" t="s">
        <v>1901</v>
      </c>
      <c r="W339" s="349" t="s">
        <v>1902</v>
      </c>
      <c r="X339" s="349">
        <v>2</v>
      </c>
      <c r="Y339" s="349">
        <v>860</v>
      </c>
      <c r="Z339" s="349">
        <v>2</v>
      </c>
      <c r="AA339" s="355">
        <v>34</v>
      </c>
      <c r="AB339" s="349">
        <v>1</v>
      </c>
      <c r="AC339" s="349" t="s">
        <v>148</v>
      </c>
      <c r="AD339" s="348" t="s">
        <v>1937</v>
      </c>
      <c r="AE339" s="358" t="s">
        <v>542</v>
      </c>
      <c r="AF339"/>
      <c r="AG339" s="354" t="s">
        <v>1901</v>
      </c>
      <c r="AH339" s="349"/>
      <c r="AI339" s="349">
        <v>2</v>
      </c>
      <c r="AJ339" s="349">
        <v>860</v>
      </c>
      <c r="AK339" s="349">
        <v>2</v>
      </c>
      <c r="AL339" s="355">
        <v>34</v>
      </c>
      <c r="AM339" s="349">
        <v>1</v>
      </c>
      <c r="AN339" s="349"/>
      <c r="AP339" s="639"/>
    </row>
    <row r="340" spans="1:42" s="18" customFormat="1">
      <c r="A340" s="343" t="s">
        <v>103</v>
      </c>
      <c r="B340" s="390" t="s">
        <v>1933</v>
      </c>
      <c r="C340" s="345" t="s">
        <v>1938</v>
      </c>
      <c r="D340" s="346" t="s">
        <v>540</v>
      </c>
      <c r="E340" s="347" t="s">
        <v>541</v>
      </c>
      <c r="F340" s="358" t="s">
        <v>542</v>
      </c>
      <c r="G340" s="345" t="s">
        <v>1939</v>
      </c>
      <c r="H340" s="345" t="s">
        <v>1510</v>
      </c>
      <c r="I340" s="348" t="s">
        <v>50</v>
      </c>
      <c r="J340" s="349" t="s">
        <v>51</v>
      </c>
      <c r="K340" s="350">
        <v>999848744</v>
      </c>
      <c r="L340" s="351"/>
      <c r="M340" s="345" t="s">
        <v>1936</v>
      </c>
      <c r="N340" s="352" t="s">
        <v>1898</v>
      </c>
      <c r="O340" s="345" t="s">
        <v>1940</v>
      </c>
      <c r="P340" s="352" t="s">
        <v>1898</v>
      </c>
      <c r="Q340"/>
      <c r="R340" s="345"/>
      <c r="S340" s="345" t="s">
        <v>1561</v>
      </c>
      <c r="T340" s="345"/>
      <c r="U340" s="353"/>
      <c r="V340" s="354" t="s">
        <v>1901</v>
      </c>
      <c r="W340" s="349" t="s">
        <v>1902</v>
      </c>
      <c r="X340" s="349">
        <v>2</v>
      </c>
      <c r="Y340" s="349">
        <v>860</v>
      </c>
      <c r="Z340" s="349">
        <v>2</v>
      </c>
      <c r="AA340" s="355">
        <v>34</v>
      </c>
      <c r="AB340" s="349">
        <v>1</v>
      </c>
      <c r="AC340" s="349" t="s">
        <v>148</v>
      </c>
      <c r="AD340" s="348" t="s">
        <v>1937</v>
      </c>
      <c r="AE340" s="356" t="s">
        <v>542</v>
      </c>
      <c r="AF340"/>
      <c r="AG340" s="354" t="s">
        <v>1901</v>
      </c>
      <c r="AH340" s="349" t="s">
        <v>1902</v>
      </c>
      <c r="AI340" s="349">
        <v>2</v>
      </c>
      <c r="AJ340" s="349">
        <v>860</v>
      </c>
      <c r="AK340" s="349">
        <v>2</v>
      </c>
      <c r="AL340" s="355">
        <v>34</v>
      </c>
      <c r="AM340" s="349">
        <v>1</v>
      </c>
      <c r="AN340" s="349" t="s">
        <v>72</v>
      </c>
      <c r="AP340" s="639"/>
    </row>
    <row r="341" spans="1:42" s="18" customFormat="1">
      <c r="A341" s="343" t="s">
        <v>114</v>
      </c>
      <c r="B341" s="344" t="s">
        <v>1941</v>
      </c>
      <c r="C341" s="345" t="s">
        <v>1942</v>
      </c>
      <c r="D341" s="346" t="s">
        <v>1943</v>
      </c>
      <c r="E341" s="347" t="s">
        <v>1944</v>
      </c>
      <c r="F341" s="358" t="s">
        <v>1945</v>
      </c>
      <c r="G341" s="345" t="s">
        <v>1946</v>
      </c>
      <c r="H341" s="345" t="s">
        <v>1510</v>
      </c>
      <c r="I341" s="348" t="s">
        <v>50</v>
      </c>
      <c r="J341" s="349" t="s">
        <v>51</v>
      </c>
      <c r="K341" s="350">
        <v>949406125</v>
      </c>
      <c r="L341" s="351"/>
      <c r="M341" s="345" t="s">
        <v>1947</v>
      </c>
      <c r="N341" s="352" t="s">
        <v>1898</v>
      </c>
      <c r="O341" s="345" t="s">
        <v>1948</v>
      </c>
      <c r="P341" s="352" t="s">
        <v>1898</v>
      </c>
      <c r="Q341"/>
      <c r="R341" s="118" t="s">
        <v>1949</v>
      </c>
      <c r="S341" s="345" t="s">
        <v>1561</v>
      </c>
      <c r="T341" s="345"/>
      <c r="U341" s="353"/>
      <c r="V341" s="354" t="s">
        <v>1901</v>
      </c>
      <c r="W341" s="349" t="s">
        <v>1902</v>
      </c>
      <c r="X341" s="349">
        <v>2</v>
      </c>
      <c r="Y341" s="349">
        <v>860</v>
      </c>
      <c r="Z341" s="349">
        <v>2</v>
      </c>
      <c r="AA341" s="355">
        <v>34</v>
      </c>
      <c r="AB341" s="349">
        <v>1</v>
      </c>
      <c r="AC341" s="349" t="s">
        <v>148</v>
      </c>
      <c r="AD341" s="348" t="s">
        <v>1950</v>
      </c>
      <c r="AE341" s="348" t="s">
        <v>1951</v>
      </c>
      <c r="AF341"/>
      <c r="AG341" s="354" t="s">
        <v>1901</v>
      </c>
      <c r="AH341" s="349" t="s">
        <v>1902</v>
      </c>
      <c r="AI341" s="349">
        <v>2</v>
      </c>
      <c r="AJ341" s="349">
        <v>860</v>
      </c>
      <c r="AK341" s="349">
        <v>2</v>
      </c>
      <c r="AL341" s="355">
        <v>34</v>
      </c>
      <c r="AM341" s="349">
        <v>1</v>
      </c>
      <c r="AN341" s="349" t="s">
        <v>72</v>
      </c>
      <c r="AP341" s="639"/>
    </row>
    <row r="342" spans="1:42" s="18" customFormat="1">
      <c r="A342" s="343" t="s">
        <v>123</v>
      </c>
      <c r="B342" s="344" t="s">
        <v>1952</v>
      </c>
      <c r="C342" s="345" t="s">
        <v>1952</v>
      </c>
      <c r="D342" s="346" t="s">
        <v>1953</v>
      </c>
      <c r="E342" s="347" t="s">
        <v>1954</v>
      </c>
      <c r="F342" s="358" t="s">
        <v>1955</v>
      </c>
      <c r="G342" s="345" t="s">
        <v>1956</v>
      </c>
      <c r="H342" s="345" t="s">
        <v>1510</v>
      </c>
      <c r="I342" s="348" t="s">
        <v>50</v>
      </c>
      <c r="J342" s="349" t="s">
        <v>481</v>
      </c>
      <c r="K342" s="350">
        <v>998159392</v>
      </c>
      <c r="L342" s="351"/>
      <c r="M342" s="345" t="s">
        <v>1956</v>
      </c>
      <c r="N342" s="352" t="s">
        <v>1898</v>
      </c>
      <c r="O342" s="345" t="s">
        <v>1956</v>
      </c>
      <c r="P342" s="352" t="s">
        <v>1898</v>
      </c>
      <c r="Q342"/>
      <c r="R342" s="345"/>
      <c r="S342" s="345" t="s">
        <v>1561</v>
      </c>
      <c r="T342" s="345"/>
      <c r="U342" s="353"/>
      <c r="V342" s="354" t="s">
        <v>1901</v>
      </c>
      <c r="W342" s="349" t="s">
        <v>42</v>
      </c>
      <c r="X342" s="349">
        <v>2</v>
      </c>
      <c r="Y342" s="349">
        <v>860</v>
      </c>
      <c r="Z342" s="349">
        <v>2</v>
      </c>
      <c r="AA342" s="355">
        <v>34</v>
      </c>
      <c r="AB342" s="349">
        <v>1</v>
      </c>
      <c r="AC342" s="349" t="s">
        <v>148</v>
      </c>
      <c r="AD342" s="348" t="s">
        <v>1957</v>
      </c>
      <c r="AE342" s="358" t="s">
        <v>1955</v>
      </c>
      <c r="AF342"/>
      <c r="AG342" s="354" t="s">
        <v>1901</v>
      </c>
      <c r="AH342" s="349" t="s">
        <v>42</v>
      </c>
      <c r="AI342" s="349">
        <v>2</v>
      </c>
      <c r="AJ342" s="349">
        <v>860</v>
      </c>
      <c r="AK342" s="349">
        <v>2</v>
      </c>
      <c r="AL342" s="355">
        <v>34</v>
      </c>
      <c r="AM342" s="349">
        <v>1</v>
      </c>
      <c r="AN342" s="349" t="s">
        <v>72</v>
      </c>
      <c r="AP342" s="639"/>
    </row>
    <row r="343" spans="1:42" s="18" customFormat="1">
      <c r="A343" s="375" t="s">
        <v>134</v>
      </c>
      <c r="B343" s="376" t="s">
        <v>1958</v>
      </c>
      <c r="C343" s="377" t="s">
        <v>1959</v>
      </c>
      <c r="D343" s="391" t="s">
        <v>1960</v>
      </c>
      <c r="E343" s="379" t="s">
        <v>1961</v>
      </c>
      <c r="F343" s="380" t="s">
        <v>1962</v>
      </c>
      <c r="G343" s="377" t="s">
        <v>1963</v>
      </c>
      <c r="H343" s="377" t="s">
        <v>1510</v>
      </c>
      <c r="I343" s="381" t="s">
        <v>50</v>
      </c>
      <c r="J343" s="382" t="s">
        <v>413</v>
      </c>
      <c r="K343" s="392">
        <v>951107893</v>
      </c>
      <c r="L343" s="351"/>
      <c r="M343" s="377"/>
      <c r="N343" s="385" t="s">
        <v>1898</v>
      </c>
      <c r="O343" s="377"/>
      <c r="P343" s="385" t="s">
        <v>1898</v>
      </c>
      <c r="Q343" s="142"/>
      <c r="R343" s="393" t="s">
        <v>1964</v>
      </c>
      <c r="S343" s="377"/>
      <c r="T343" s="377" t="s">
        <v>1932</v>
      </c>
      <c r="U343" s="353"/>
      <c r="V343" s="354" t="s">
        <v>1901</v>
      </c>
      <c r="W343" s="349"/>
      <c r="X343" s="349">
        <v>2</v>
      </c>
      <c r="Y343" s="349">
        <v>860</v>
      </c>
      <c r="Z343" s="349">
        <v>2</v>
      </c>
      <c r="AA343" s="355">
        <v>34</v>
      </c>
      <c r="AB343" s="349">
        <v>1</v>
      </c>
      <c r="AC343" s="349"/>
      <c r="AD343" s="348"/>
      <c r="AE343" s="348"/>
      <c r="AF343"/>
      <c r="AG343" s="354" t="s">
        <v>1901</v>
      </c>
      <c r="AH343" s="349"/>
      <c r="AI343" s="349">
        <v>2</v>
      </c>
      <c r="AJ343" s="349">
        <v>860</v>
      </c>
      <c r="AK343" s="349">
        <v>2</v>
      </c>
      <c r="AL343" s="355">
        <v>34</v>
      </c>
      <c r="AM343" s="349">
        <v>1</v>
      </c>
      <c r="AN343" s="349"/>
      <c r="AP343" s="639"/>
    </row>
    <row r="344" spans="1:42" s="18" customFormat="1">
      <c r="A344" s="375" t="s">
        <v>141</v>
      </c>
      <c r="B344" s="376" t="s">
        <v>1965</v>
      </c>
      <c r="C344" s="377" t="s">
        <v>1966</v>
      </c>
      <c r="D344" s="391" t="s">
        <v>1967</v>
      </c>
      <c r="E344" s="379" t="s">
        <v>1968</v>
      </c>
      <c r="F344" s="380" t="s">
        <v>1969</v>
      </c>
      <c r="G344" s="377" t="s">
        <v>1970</v>
      </c>
      <c r="H344" s="377" t="s">
        <v>1510</v>
      </c>
      <c r="I344" s="381" t="s">
        <v>50</v>
      </c>
      <c r="J344" s="382" t="s">
        <v>413</v>
      </c>
      <c r="K344" s="392">
        <v>949481300</v>
      </c>
      <c r="L344" s="351"/>
      <c r="M344" s="377"/>
      <c r="N344" s="385" t="s">
        <v>1898</v>
      </c>
      <c r="O344" s="377"/>
      <c r="P344" s="385" t="s">
        <v>1898</v>
      </c>
      <c r="Q344" s="142"/>
      <c r="R344" s="377"/>
      <c r="S344" s="377"/>
      <c r="T344" s="377" t="s">
        <v>1932</v>
      </c>
      <c r="U344" s="353"/>
      <c r="V344" s="354" t="s">
        <v>1901</v>
      </c>
      <c r="W344" s="349"/>
      <c r="X344" s="349">
        <v>2</v>
      </c>
      <c r="Y344" s="349">
        <v>860</v>
      </c>
      <c r="Z344" s="349">
        <v>2</v>
      </c>
      <c r="AA344" s="355">
        <v>34</v>
      </c>
      <c r="AB344" s="349">
        <v>1</v>
      </c>
      <c r="AC344" s="349"/>
      <c r="AD344" s="348"/>
      <c r="AE344" s="348"/>
      <c r="AF344"/>
      <c r="AG344" s="354" t="s">
        <v>1901</v>
      </c>
      <c r="AH344" s="349"/>
      <c r="AI344" s="349">
        <v>2</v>
      </c>
      <c r="AJ344" s="349">
        <v>860</v>
      </c>
      <c r="AK344" s="349">
        <v>2</v>
      </c>
      <c r="AL344" s="355">
        <v>34</v>
      </c>
      <c r="AM344" s="349">
        <v>1</v>
      </c>
      <c r="AN344" s="349"/>
      <c r="AP344" s="639"/>
    </row>
    <row r="345" spans="1:42" s="18" customFormat="1">
      <c r="A345" s="343" t="s">
        <v>149</v>
      </c>
      <c r="B345" s="394" t="s">
        <v>1505</v>
      </c>
      <c r="C345" s="345" t="s">
        <v>1971</v>
      </c>
      <c r="D345" s="395" t="s">
        <v>1506</v>
      </c>
      <c r="E345" s="347" t="s">
        <v>1507</v>
      </c>
      <c r="F345" s="358" t="s">
        <v>1508</v>
      </c>
      <c r="G345" s="345" t="s">
        <v>1972</v>
      </c>
      <c r="H345" s="345" t="s">
        <v>1510</v>
      </c>
      <c r="I345" s="348" t="s">
        <v>50</v>
      </c>
      <c r="J345" s="349" t="s">
        <v>1973</v>
      </c>
      <c r="K345" s="396">
        <v>986178728</v>
      </c>
      <c r="L345" s="351"/>
      <c r="M345" s="345"/>
      <c r="N345" s="352" t="s">
        <v>1898</v>
      </c>
      <c r="O345" s="345"/>
      <c r="P345" s="352" t="s">
        <v>1898</v>
      </c>
      <c r="Q345"/>
      <c r="R345" s="118" t="s">
        <v>1974</v>
      </c>
      <c r="S345" s="345"/>
      <c r="T345" s="345"/>
      <c r="U345" s="353"/>
      <c r="V345" s="354" t="s">
        <v>1901</v>
      </c>
      <c r="W345" s="349"/>
      <c r="X345" s="349">
        <v>2</v>
      </c>
      <c r="Y345" s="349">
        <v>860</v>
      </c>
      <c r="Z345" s="349">
        <v>2</v>
      </c>
      <c r="AA345" s="355">
        <v>34</v>
      </c>
      <c r="AB345" s="349">
        <v>1</v>
      </c>
      <c r="AC345" s="349"/>
      <c r="AD345" s="348"/>
      <c r="AE345" s="348"/>
      <c r="AF345"/>
      <c r="AG345" s="354" t="s">
        <v>1901</v>
      </c>
      <c r="AH345" s="349"/>
      <c r="AI345" s="349">
        <v>2</v>
      </c>
      <c r="AJ345" s="349">
        <v>860</v>
      </c>
      <c r="AK345" s="349">
        <v>2</v>
      </c>
      <c r="AL345" s="355">
        <v>34</v>
      </c>
      <c r="AM345" s="349">
        <v>1</v>
      </c>
      <c r="AN345" s="349"/>
      <c r="AP345" s="639"/>
    </row>
    <row r="346" spans="1:42" s="18" customFormat="1">
      <c r="A346" s="343" t="s">
        <v>157</v>
      </c>
      <c r="B346" s="390" t="s">
        <v>1975</v>
      </c>
      <c r="C346" s="345" t="s">
        <v>1976</v>
      </c>
      <c r="D346" s="346" t="s">
        <v>1977</v>
      </c>
      <c r="E346" s="347" t="s">
        <v>1978</v>
      </c>
      <c r="F346" s="358" t="s">
        <v>1979</v>
      </c>
      <c r="G346" s="345" t="s">
        <v>1980</v>
      </c>
      <c r="H346" s="345" t="s">
        <v>1510</v>
      </c>
      <c r="I346" s="348" t="s">
        <v>50</v>
      </c>
      <c r="J346" s="349" t="s">
        <v>51</v>
      </c>
      <c r="K346" s="350">
        <v>949618264</v>
      </c>
      <c r="L346" s="351"/>
      <c r="M346" s="397" t="s">
        <v>1981</v>
      </c>
      <c r="N346" s="352" t="s">
        <v>1898</v>
      </c>
      <c r="O346" s="397" t="s">
        <v>1981</v>
      </c>
      <c r="P346" s="352" t="s">
        <v>1898</v>
      </c>
      <c r="Q346"/>
      <c r="R346" s="345"/>
      <c r="S346" s="345" t="s">
        <v>1561</v>
      </c>
      <c r="T346" s="345"/>
      <c r="U346" s="353"/>
      <c r="V346" s="354" t="s">
        <v>1901</v>
      </c>
      <c r="W346" s="349" t="s">
        <v>1902</v>
      </c>
      <c r="X346" s="349">
        <v>2</v>
      </c>
      <c r="Y346" s="349">
        <v>860</v>
      </c>
      <c r="Z346" s="349">
        <v>2</v>
      </c>
      <c r="AA346" s="355">
        <v>34</v>
      </c>
      <c r="AB346" s="349">
        <v>1</v>
      </c>
      <c r="AC346" s="349" t="s">
        <v>148</v>
      </c>
      <c r="AD346" s="348" t="s">
        <v>1982</v>
      </c>
      <c r="AE346" s="356" t="s">
        <v>1979</v>
      </c>
      <c r="AF346"/>
      <c r="AG346" s="354" t="s">
        <v>1901</v>
      </c>
      <c r="AH346" s="349" t="s">
        <v>1902</v>
      </c>
      <c r="AI346" s="349">
        <v>2</v>
      </c>
      <c r="AJ346" s="349">
        <v>860</v>
      </c>
      <c r="AK346" s="349">
        <v>2</v>
      </c>
      <c r="AL346" s="355">
        <v>34</v>
      </c>
      <c r="AM346" s="349">
        <v>1</v>
      </c>
      <c r="AN346" s="349" t="s">
        <v>72</v>
      </c>
      <c r="AP346" s="639"/>
    </row>
    <row r="347" spans="1:42" s="18" customFormat="1">
      <c r="A347" s="343" t="s">
        <v>165</v>
      </c>
      <c r="B347" s="398" t="s">
        <v>1983</v>
      </c>
      <c r="C347" s="345" t="s">
        <v>1984</v>
      </c>
      <c r="D347" s="346" t="s">
        <v>1447</v>
      </c>
      <c r="E347" s="347" t="s">
        <v>1448</v>
      </c>
      <c r="F347" s="358" t="s">
        <v>1985</v>
      </c>
      <c r="G347" s="345" t="s">
        <v>1986</v>
      </c>
      <c r="H347" s="345" t="s">
        <v>1510</v>
      </c>
      <c r="I347" s="348" t="s">
        <v>50</v>
      </c>
      <c r="J347" s="349" t="s">
        <v>51</v>
      </c>
      <c r="K347" s="350">
        <v>999903646</v>
      </c>
      <c r="L347" s="351"/>
      <c r="M347" s="345" t="s">
        <v>1987</v>
      </c>
      <c r="N347" s="352" t="s">
        <v>1898</v>
      </c>
      <c r="O347" s="345" t="s">
        <v>1988</v>
      </c>
      <c r="P347" s="352" t="s">
        <v>1898</v>
      </c>
      <c r="Q347"/>
      <c r="R347" s="118" t="s">
        <v>1451</v>
      </c>
      <c r="S347" s="345" t="s">
        <v>1561</v>
      </c>
      <c r="T347" s="345"/>
      <c r="U347" s="353"/>
      <c r="V347" s="354" t="s">
        <v>1901</v>
      </c>
      <c r="W347" s="349" t="s">
        <v>1902</v>
      </c>
      <c r="X347" s="349">
        <v>2</v>
      </c>
      <c r="Y347" s="349">
        <v>860</v>
      </c>
      <c r="Z347" s="349">
        <v>2</v>
      </c>
      <c r="AA347" s="355">
        <v>34</v>
      </c>
      <c r="AB347" s="349">
        <v>1</v>
      </c>
      <c r="AC347" s="349" t="s">
        <v>57</v>
      </c>
      <c r="AD347" s="348" t="s">
        <v>1989</v>
      </c>
      <c r="AE347" s="399" t="s">
        <v>1990</v>
      </c>
      <c r="AF347"/>
      <c r="AG347" s="354" t="s">
        <v>1901</v>
      </c>
      <c r="AH347" s="349" t="s">
        <v>1902</v>
      </c>
      <c r="AI347" s="349">
        <v>2</v>
      </c>
      <c r="AJ347" s="349">
        <v>860</v>
      </c>
      <c r="AK347" s="349">
        <v>2</v>
      </c>
      <c r="AL347" s="355">
        <v>34</v>
      </c>
      <c r="AM347" s="349">
        <v>1</v>
      </c>
      <c r="AN347" s="349" t="s">
        <v>72</v>
      </c>
      <c r="AP347" s="639"/>
    </row>
    <row r="348" spans="1:42" s="18" customFormat="1">
      <c r="A348" s="343" t="s">
        <v>177</v>
      </c>
      <c r="B348" s="390" t="s">
        <v>1991</v>
      </c>
      <c r="C348" s="345" t="s">
        <v>1992</v>
      </c>
      <c r="D348" s="346" t="s">
        <v>827</v>
      </c>
      <c r="E348" s="347" t="s">
        <v>828</v>
      </c>
      <c r="F348" s="358" t="s">
        <v>1993</v>
      </c>
      <c r="G348" s="345" t="s">
        <v>1994</v>
      </c>
      <c r="H348" s="345" t="s">
        <v>1510</v>
      </c>
      <c r="I348" s="348" t="s">
        <v>50</v>
      </c>
      <c r="J348" s="349" t="s">
        <v>51</v>
      </c>
      <c r="K348" s="350">
        <v>999866689</v>
      </c>
      <c r="L348" s="351"/>
      <c r="M348" s="400" t="s">
        <v>1995</v>
      </c>
      <c r="N348" s="352" t="s">
        <v>1898</v>
      </c>
      <c r="O348" s="371" t="s">
        <v>1996</v>
      </c>
      <c r="P348" s="352" t="s">
        <v>1898</v>
      </c>
      <c r="Q348"/>
      <c r="R348" s="345"/>
      <c r="S348" s="345" t="s">
        <v>1561</v>
      </c>
      <c r="T348" s="345"/>
      <c r="U348" s="353"/>
      <c r="V348" s="354" t="s">
        <v>1901</v>
      </c>
      <c r="W348" s="349" t="s">
        <v>1997</v>
      </c>
      <c r="X348" s="349">
        <v>2</v>
      </c>
      <c r="Y348" s="349">
        <v>860</v>
      </c>
      <c r="Z348" s="349">
        <v>2</v>
      </c>
      <c r="AA348" s="355">
        <v>34</v>
      </c>
      <c r="AB348" s="349">
        <v>1</v>
      </c>
      <c r="AC348" s="349" t="s">
        <v>1998</v>
      </c>
      <c r="AD348" s="348" t="s">
        <v>1999</v>
      </c>
      <c r="AE348" s="356" t="s">
        <v>2000</v>
      </c>
      <c r="AF348"/>
      <c r="AG348" s="354" t="s">
        <v>1901</v>
      </c>
      <c r="AH348" s="349" t="s">
        <v>1997</v>
      </c>
      <c r="AI348" s="349">
        <v>2</v>
      </c>
      <c r="AJ348" s="349">
        <v>860</v>
      </c>
      <c r="AK348" s="349">
        <v>2</v>
      </c>
      <c r="AL348" s="355">
        <v>34</v>
      </c>
      <c r="AM348" s="349">
        <v>1</v>
      </c>
      <c r="AN348" s="349" t="s">
        <v>1998</v>
      </c>
      <c r="AP348" s="639"/>
    </row>
    <row r="349" spans="1:42" s="18" customFormat="1">
      <c r="A349" s="343" t="s">
        <v>184</v>
      </c>
      <c r="B349" s="390" t="s">
        <v>1991</v>
      </c>
      <c r="C349" s="345" t="s">
        <v>77</v>
      </c>
      <c r="D349" s="346" t="s">
        <v>827</v>
      </c>
      <c r="E349" s="347" t="s">
        <v>828</v>
      </c>
      <c r="F349" s="358" t="s">
        <v>1993</v>
      </c>
      <c r="G349" s="345" t="s">
        <v>2001</v>
      </c>
      <c r="H349" s="345" t="s">
        <v>1510</v>
      </c>
      <c r="I349" s="348" t="s">
        <v>50</v>
      </c>
      <c r="J349" s="349" t="s">
        <v>51</v>
      </c>
      <c r="K349" s="350">
        <v>999866689</v>
      </c>
      <c r="L349" s="351"/>
      <c r="M349" s="345" t="s">
        <v>1995</v>
      </c>
      <c r="N349" s="352" t="s">
        <v>1898</v>
      </c>
      <c r="O349" s="81" t="s">
        <v>2002</v>
      </c>
      <c r="P349" s="352" t="s">
        <v>1898</v>
      </c>
      <c r="Q349"/>
      <c r="R349" s="345"/>
      <c r="S349" s="345" t="s">
        <v>1561</v>
      </c>
      <c r="T349" s="345"/>
      <c r="U349" s="353"/>
      <c r="V349" s="354" t="s">
        <v>1901</v>
      </c>
      <c r="W349" s="349" t="s">
        <v>1997</v>
      </c>
      <c r="X349" s="349">
        <v>2</v>
      </c>
      <c r="Y349" s="349">
        <v>860</v>
      </c>
      <c r="Z349" s="349">
        <v>2</v>
      </c>
      <c r="AA349" s="355">
        <v>34</v>
      </c>
      <c r="AB349" s="349">
        <v>1</v>
      </c>
      <c r="AC349" s="349" t="s">
        <v>1998</v>
      </c>
      <c r="AD349" s="348" t="s">
        <v>1999</v>
      </c>
      <c r="AE349" s="356" t="s">
        <v>2000</v>
      </c>
      <c r="AF349"/>
      <c r="AG349" s="354" t="s">
        <v>1901</v>
      </c>
      <c r="AH349" s="349" t="s">
        <v>1997</v>
      </c>
      <c r="AI349" s="349">
        <v>2</v>
      </c>
      <c r="AJ349" s="349">
        <v>860</v>
      </c>
      <c r="AK349" s="349">
        <v>2</v>
      </c>
      <c r="AL349" s="355">
        <v>34</v>
      </c>
      <c r="AM349" s="349">
        <v>1</v>
      </c>
      <c r="AN349" s="349" t="s">
        <v>1998</v>
      </c>
      <c r="AP349" s="639"/>
    </row>
    <row r="350" spans="1:42" s="18" customFormat="1">
      <c r="A350" s="343" t="s">
        <v>195</v>
      </c>
      <c r="B350" s="398" t="s">
        <v>2003</v>
      </c>
      <c r="C350" s="345" t="s">
        <v>2004</v>
      </c>
      <c r="D350" s="346" t="s">
        <v>2005</v>
      </c>
      <c r="E350" s="347" t="s">
        <v>2006</v>
      </c>
      <c r="F350" s="358" t="s">
        <v>2007</v>
      </c>
      <c r="G350" s="345" t="s">
        <v>2008</v>
      </c>
      <c r="H350" s="345" t="s">
        <v>1510</v>
      </c>
      <c r="I350" s="348" t="s">
        <v>50</v>
      </c>
      <c r="J350" s="349" t="s">
        <v>51</v>
      </c>
      <c r="K350" s="350">
        <v>949223474</v>
      </c>
      <c r="L350" s="351"/>
      <c r="M350" s="345" t="s">
        <v>2009</v>
      </c>
      <c r="N350" s="352" t="s">
        <v>1898</v>
      </c>
      <c r="O350" s="345" t="s">
        <v>2010</v>
      </c>
      <c r="P350" s="352" t="s">
        <v>1898</v>
      </c>
      <c r="Q350"/>
      <c r="R350" s="118" t="s">
        <v>2011</v>
      </c>
      <c r="S350" s="345" t="s">
        <v>1561</v>
      </c>
      <c r="T350" s="345"/>
      <c r="U350" s="353"/>
      <c r="V350" s="354" t="s">
        <v>1901</v>
      </c>
      <c r="W350" s="349" t="s">
        <v>1902</v>
      </c>
      <c r="X350" s="349">
        <v>2</v>
      </c>
      <c r="Y350" s="349">
        <v>860</v>
      </c>
      <c r="Z350" s="349">
        <v>2</v>
      </c>
      <c r="AA350" s="355">
        <v>34</v>
      </c>
      <c r="AB350" s="349">
        <v>1</v>
      </c>
      <c r="AC350" s="349" t="s">
        <v>148</v>
      </c>
      <c r="AD350" s="348" t="s">
        <v>2012</v>
      </c>
      <c r="AE350" s="358" t="s">
        <v>2007</v>
      </c>
      <c r="AF350"/>
      <c r="AG350" s="354" t="s">
        <v>1901</v>
      </c>
      <c r="AH350" s="349" t="s">
        <v>1902</v>
      </c>
      <c r="AI350" s="349">
        <v>2</v>
      </c>
      <c r="AJ350" s="349">
        <v>860</v>
      </c>
      <c r="AK350" s="349">
        <v>2</v>
      </c>
      <c r="AL350" s="355">
        <v>34</v>
      </c>
      <c r="AM350" s="349">
        <v>1</v>
      </c>
      <c r="AN350" s="349" t="s">
        <v>72</v>
      </c>
      <c r="AP350" s="639"/>
    </row>
    <row r="351" spans="1:42" s="18" customFormat="1">
      <c r="A351" s="343" t="s">
        <v>205</v>
      </c>
      <c r="B351" s="390" t="s">
        <v>2013</v>
      </c>
      <c r="C351" s="345" t="s">
        <v>2014</v>
      </c>
      <c r="D351" s="346" t="s">
        <v>1776</v>
      </c>
      <c r="E351" s="347" t="s">
        <v>1777</v>
      </c>
      <c r="F351" s="358" t="s">
        <v>1778</v>
      </c>
      <c r="G351" s="345" t="s">
        <v>2015</v>
      </c>
      <c r="H351" s="345" t="s">
        <v>1510</v>
      </c>
      <c r="I351" s="348" t="s">
        <v>50</v>
      </c>
      <c r="J351" s="349" t="s">
        <v>51</v>
      </c>
      <c r="K351" s="350">
        <v>952299732</v>
      </c>
      <c r="L351" s="351"/>
      <c r="M351" s="345" t="s">
        <v>2016</v>
      </c>
      <c r="N351" s="352" t="s">
        <v>1898</v>
      </c>
      <c r="O351" s="345" t="s">
        <v>2016</v>
      </c>
      <c r="P351" s="352" t="s">
        <v>1898</v>
      </c>
      <c r="Q351"/>
      <c r="R351" s="118" t="s">
        <v>2017</v>
      </c>
      <c r="S351" s="345" t="s">
        <v>1561</v>
      </c>
      <c r="T351" s="345"/>
      <c r="U351" s="353"/>
      <c r="V351" s="354" t="s">
        <v>1901</v>
      </c>
      <c r="W351" s="349" t="s">
        <v>2018</v>
      </c>
      <c r="X351" s="349">
        <v>2</v>
      </c>
      <c r="Y351" s="349">
        <v>860</v>
      </c>
      <c r="Z351" s="349">
        <v>2</v>
      </c>
      <c r="AA351" s="355">
        <v>34</v>
      </c>
      <c r="AB351" s="349">
        <v>1</v>
      </c>
      <c r="AC351" s="349" t="s">
        <v>148</v>
      </c>
      <c r="AD351" s="348" t="s">
        <v>2019</v>
      </c>
      <c r="AE351" s="358" t="s">
        <v>1778</v>
      </c>
      <c r="AF351"/>
      <c r="AG351" s="354" t="s">
        <v>1901</v>
      </c>
      <c r="AH351" s="349" t="s">
        <v>2020</v>
      </c>
      <c r="AI351" s="349">
        <v>2</v>
      </c>
      <c r="AJ351" s="349">
        <v>860</v>
      </c>
      <c r="AK351" s="349">
        <v>2</v>
      </c>
      <c r="AL351" s="355">
        <v>34</v>
      </c>
      <c r="AM351" s="349">
        <v>1</v>
      </c>
      <c r="AN351" s="349" t="s">
        <v>148</v>
      </c>
      <c r="AP351" s="639"/>
    </row>
    <row r="352" spans="1:42" s="18" customFormat="1">
      <c r="A352" s="343" t="s">
        <v>217</v>
      </c>
      <c r="B352" s="390" t="s">
        <v>2021</v>
      </c>
      <c r="C352" s="345" t="s">
        <v>2022</v>
      </c>
      <c r="D352" s="346" t="s">
        <v>2023</v>
      </c>
      <c r="E352" s="347" t="s">
        <v>2024</v>
      </c>
      <c r="F352" s="358" t="s">
        <v>2025</v>
      </c>
      <c r="G352" s="345" t="s">
        <v>2026</v>
      </c>
      <c r="H352" s="345" t="s">
        <v>1510</v>
      </c>
      <c r="I352" s="348" t="s">
        <v>50</v>
      </c>
      <c r="J352" s="349" t="s">
        <v>51</v>
      </c>
      <c r="K352" s="350">
        <v>948215256</v>
      </c>
      <c r="L352" s="351"/>
      <c r="M352" s="345" t="s">
        <v>2026</v>
      </c>
      <c r="N352" s="352" t="s">
        <v>1898</v>
      </c>
      <c r="O352" s="345" t="s">
        <v>2026</v>
      </c>
      <c r="P352" s="352" t="s">
        <v>1898</v>
      </c>
      <c r="Q352"/>
      <c r="R352" s="118" t="s">
        <v>2027</v>
      </c>
      <c r="S352" s="345" t="s">
        <v>1561</v>
      </c>
      <c r="T352" s="345"/>
      <c r="U352" s="353"/>
      <c r="V352" s="354" t="s">
        <v>1901</v>
      </c>
      <c r="W352" s="349" t="s">
        <v>42</v>
      </c>
      <c r="X352" s="349">
        <v>2</v>
      </c>
      <c r="Y352" s="349">
        <v>860</v>
      </c>
      <c r="Z352" s="349">
        <v>2</v>
      </c>
      <c r="AA352" s="396">
        <v>34</v>
      </c>
      <c r="AB352" s="349">
        <v>1</v>
      </c>
      <c r="AC352" s="349" t="s">
        <v>57</v>
      </c>
      <c r="AD352" s="348" t="s">
        <v>2028</v>
      </c>
      <c r="AE352" s="358" t="s">
        <v>2025</v>
      </c>
      <c r="AF352"/>
      <c r="AG352" s="354" t="s">
        <v>1901</v>
      </c>
      <c r="AH352" s="349" t="s">
        <v>42</v>
      </c>
      <c r="AI352" s="349">
        <v>2</v>
      </c>
      <c r="AJ352" s="349">
        <v>860</v>
      </c>
      <c r="AK352" s="349">
        <v>2</v>
      </c>
      <c r="AL352" s="396">
        <v>34</v>
      </c>
      <c r="AM352" s="349">
        <v>1</v>
      </c>
      <c r="AN352" s="349" t="s">
        <v>148</v>
      </c>
      <c r="AP352" s="639"/>
    </row>
    <row r="353" spans="1:42" s="18" customFormat="1">
      <c r="A353" s="343" t="s">
        <v>230</v>
      </c>
      <c r="B353" s="390" t="s">
        <v>1185</v>
      </c>
      <c r="C353" s="345" t="s">
        <v>2029</v>
      </c>
      <c r="D353" s="346" t="s">
        <v>1187</v>
      </c>
      <c r="E353" s="347" t="s">
        <v>1188</v>
      </c>
      <c r="F353" s="358" t="s">
        <v>2030</v>
      </c>
      <c r="G353" s="345" t="s">
        <v>2031</v>
      </c>
      <c r="H353" s="345" t="s">
        <v>2032</v>
      </c>
      <c r="I353" s="348" t="s">
        <v>50</v>
      </c>
      <c r="J353" s="349" t="s">
        <v>51</v>
      </c>
      <c r="K353" s="350">
        <v>999880172</v>
      </c>
      <c r="L353" s="351"/>
      <c r="M353" s="345" t="s">
        <v>2031</v>
      </c>
      <c r="N353" s="352" t="s">
        <v>1898</v>
      </c>
      <c r="O353" s="345" t="s">
        <v>2031</v>
      </c>
      <c r="P353" s="352" t="s">
        <v>1898</v>
      </c>
      <c r="Q353"/>
      <c r="R353" s="118" t="s">
        <v>2033</v>
      </c>
      <c r="S353" s="345" t="s">
        <v>1561</v>
      </c>
      <c r="T353" s="345"/>
      <c r="U353" s="353"/>
      <c r="V353" s="354" t="s">
        <v>1901</v>
      </c>
      <c r="W353" s="349" t="s">
        <v>1902</v>
      </c>
      <c r="X353" s="349">
        <v>2</v>
      </c>
      <c r="Y353" s="349">
        <v>860</v>
      </c>
      <c r="Z353" s="349">
        <v>2</v>
      </c>
      <c r="AA353" s="396">
        <v>34</v>
      </c>
      <c r="AB353" s="349">
        <v>1</v>
      </c>
      <c r="AC353" s="349" t="s">
        <v>72</v>
      </c>
      <c r="AD353" s="348" t="s">
        <v>1989</v>
      </c>
      <c r="AE353" s="358" t="s">
        <v>2030</v>
      </c>
      <c r="AF353"/>
      <c r="AG353" s="354" t="s">
        <v>1901</v>
      </c>
      <c r="AH353" s="349" t="s">
        <v>1902</v>
      </c>
      <c r="AI353" s="349">
        <v>2</v>
      </c>
      <c r="AJ353" s="349">
        <v>860</v>
      </c>
      <c r="AK353" s="349">
        <v>2</v>
      </c>
      <c r="AL353" s="396">
        <v>34</v>
      </c>
      <c r="AM353" s="349">
        <v>1</v>
      </c>
      <c r="AN353" s="349" t="s">
        <v>72</v>
      </c>
      <c r="AP353" s="639"/>
    </row>
    <row r="354" spans="1:42" s="18" customFormat="1">
      <c r="A354" s="375" t="s">
        <v>239</v>
      </c>
      <c r="B354" s="376" t="s">
        <v>2034</v>
      </c>
      <c r="C354" s="377" t="s">
        <v>2035</v>
      </c>
      <c r="D354" s="378" t="s">
        <v>2036</v>
      </c>
      <c r="E354" s="379" t="s">
        <v>2037</v>
      </c>
      <c r="F354" s="380" t="s">
        <v>2038</v>
      </c>
      <c r="G354" s="377" t="s">
        <v>2039</v>
      </c>
      <c r="H354" s="377" t="s">
        <v>2040</v>
      </c>
      <c r="I354" s="381" t="s">
        <v>50</v>
      </c>
      <c r="J354" s="382" t="s">
        <v>51</v>
      </c>
      <c r="K354" s="383">
        <v>949127250</v>
      </c>
      <c r="L354" s="384"/>
      <c r="M354" s="377"/>
      <c r="N354" s="385" t="s">
        <v>1898</v>
      </c>
      <c r="O354" s="377"/>
      <c r="P354" s="385" t="s">
        <v>1898</v>
      </c>
      <c r="Q354" s="142"/>
      <c r="R354" s="377"/>
      <c r="S354" s="377" t="s">
        <v>1561</v>
      </c>
      <c r="T354" s="377" t="s">
        <v>1932</v>
      </c>
      <c r="U354" s="386"/>
      <c r="V354" s="387" t="s">
        <v>1901</v>
      </c>
      <c r="W354" s="382"/>
      <c r="X354" s="382">
        <v>2</v>
      </c>
      <c r="Y354" s="382">
        <v>860</v>
      </c>
      <c r="Z354" s="382">
        <v>2</v>
      </c>
      <c r="AA354" s="392">
        <v>34</v>
      </c>
      <c r="AB354" s="382">
        <v>1</v>
      </c>
      <c r="AC354" s="382"/>
      <c r="AD354" s="381"/>
      <c r="AE354" s="381"/>
      <c r="AF354" s="142"/>
      <c r="AG354" s="387" t="s">
        <v>1901</v>
      </c>
      <c r="AH354" s="382"/>
      <c r="AI354" s="382">
        <v>2</v>
      </c>
      <c r="AJ354" s="382">
        <v>860</v>
      </c>
      <c r="AK354" s="382">
        <v>2</v>
      </c>
      <c r="AL354" s="392">
        <v>34</v>
      </c>
      <c r="AM354" s="382">
        <v>1</v>
      </c>
      <c r="AN354" s="382"/>
      <c r="AP354" s="639"/>
    </row>
    <row r="355" spans="1:42" s="18" customFormat="1">
      <c r="A355" s="343" t="s">
        <v>245</v>
      </c>
      <c r="B355" s="390" t="s">
        <v>2041</v>
      </c>
      <c r="C355" s="345" t="s">
        <v>2042</v>
      </c>
      <c r="D355" s="346" t="s">
        <v>2043</v>
      </c>
      <c r="E355" s="347" t="s">
        <v>2044</v>
      </c>
      <c r="F355" s="358" t="s">
        <v>2045</v>
      </c>
      <c r="G355" s="345" t="s">
        <v>2046</v>
      </c>
      <c r="H355" s="345" t="s">
        <v>2047</v>
      </c>
      <c r="I355" s="348" t="s">
        <v>50</v>
      </c>
      <c r="J355" s="349" t="s">
        <v>51</v>
      </c>
      <c r="K355" s="350">
        <v>949647655</v>
      </c>
      <c r="L355" s="351"/>
      <c r="M355" s="358" t="s">
        <v>2045</v>
      </c>
      <c r="N355" s="352" t="s">
        <v>1898</v>
      </c>
      <c r="O355" s="358" t="s">
        <v>2045</v>
      </c>
      <c r="P355" s="352" t="s">
        <v>1898</v>
      </c>
      <c r="Q355"/>
      <c r="R355" s="118" t="s">
        <v>2048</v>
      </c>
      <c r="S355" s="345" t="s">
        <v>1561</v>
      </c>
      <c r="T355" s="345"/>
      <c r="U355" s="353"/>
      <c r="V355" s="354" t="s">
        <v>1901</v>
      </c>
      <c r="W355" s="349" t="s">
        <v>1997</v>
      </c>
      <c r="X355" s="349">
        <v>2</v>
      </c>
      <c r="Y355" s="349">
        <v>860</v>
      </c>
      <c r="Z355" s="349">
        <v>2</v>
      </c>
      <c r="AA355" s="396">
        <v>34</v>
      </c>
      <c r="AB355" s="349">
        <v>1</v>
      </c>
      <c r="AC355" s="349" t="s">
        <v>72</v>
      </c>
      <c r="AD355" s="348" t="s">
        <v>2049</v>
      </c>
      <c r="AE355" s="358" t="s">
        <v>2045</v>
      </c>
      <c r="AF355"/>
      <c r="AG355" s="354" t="s">
        <v>1901</v>
      </c>
      <c r="AH355" s="349" t="s">
        <v>2050</v>
      </c>
      <c r="AI355" s="349">
        <v>2</v>
      </c>
      <c r="AJ355" s="349">
        <v>860</v>
      </c>
      <c r="AK355" s="349">
        <v>2</v>
      </c>
      <c r="AL355" s="396">
        <v>34</v>
      </c>
      <c r="AM355" s="349">
        <v>1</v>
      </c>
      <c r="AN355" s="349" t="s">
        <v>72</v>
      </c>
      <c r="AP355" s="639"/>
    </row>
    <row r="356" spans="1:42" s="18" customFormat="1">
      <c r="A356" s="343" t="s">
        <v>253</v>
      </c>
      <c r="B356" s="390" t="s">
        <v>2051</v>
      </c>
      <c r="C356" s="345" t="s">
        <v>1177</v>
      </c>
      <c r="D356" s="346" t="s">
        <v>2052</v>
      </c>
      <c r="E356" s="347" t="s">
        <v>1180</v>
      </c>
      <c r="F356" s="358" t="s">
        <v>2053</v>
      </c>
      <c r="G356" s="345" t="s">
        <v>2054</v>
      </c>
      <c r="H356" s="345" t="s">
        <v>1510</v>
      </c>
      <c r="I356" s="348" t="s">
        <v>50</v>
      </c>
      <c r="J356" s="349" t="s">
        <v>51</v>
      </c>
      <c r="K356" s="350">
        <v>951208385</v>
      </c>
      <c r="L356" s="351"/>
      <c r="M356" s="345" t="s">
        <v>2055</v>
      </c>
      <c r="N356" s="352" t="s">
        <v>1898</v>
      </c>
      <c r="O356" s="345" t="s">
        <v>2056</v>
      </c>
      <c r="P356" s="352" t="s">
        <v>1898</v>
      </c>
      <c r="Q356"/>
      <c r="R356" s="118" t="s">
        <v>2057</v>
      </c>
      <c r="S356" s="345" t="s">
        <v>1561</v>
      </c>
      <c r="T356" s="345"/>
      <c r="U356" s="353"/>
      <c r="V356" s="354" t="s">
        <v>1901</v>
      </c>
      <c r="W356" s="349" t="s">
        <v>2058</v>
      </c>
      <c r="X356" s="349">
        <v>2</v>
      </c>
      <c r="Y356" s="349">
        <v>860</v>
      </c>
      <c r="Z356" s="349">
        <v>2</v>
      </c>
      <c r="AA356" s="355">
        <v>34</v>
      </c>
      <c r="AB356" s="349">
        <v>1</v>
      </c>
      <c r="AC356" s="401" t="s">
        <v>72</v>
      </c>
      <c r="AD356" s="348" t="s">
        <v>2059</v>
      </c>
      <c r="AE356" s="358" t="s">
        <v>2053</v>
      </c>
      <c r="AF356"/>
      <c r="AG356" s="354" t="s">
        <v>1901</v>
      </c>
      <c r="AH356" s="349" t="s">
        <v>1902</v>
      </c>
      <c r="AI356" s="349">
        <v>2</v>
      </c>
      <c r="AJ356" s="349">
        <v>860</v>
      </c>
      <c r="AK356" s="349">
        <v>2</v>
      </c>
      <c r="AL356" s="355">
        <v>34</v>
      </c>
      <c r="AM356" s="349">
        <v>1</v>
      </c>
      <c r="AN356" s="349" t="s">
        <v>72</v>
      </c>
      <c r="AP356" s="639"/>
    </row>
    <row r="357" spans="1:42" s="18" customFormat="1">
      <c r="A357" s="343" t="s">
        <v>264</v>
      </c>
      <c r="B357" s="390" t="s">
        <v>2060</v>
      </c>
      <c r="C357" s="345" t="s">
        <v>2061</v>
      </c>
      <c r="D357" s="346" t="s">
        <v>2062</v>
      </c>
      <c r="E357" s="347" t="s">
        <v>2063</v>
      </c>
      <c r="F357" s="55" t="s">
        <v>2064</v>
      </c>
      <c r="G357" s="345" t="s">
        <v>2065</v>
      </c>
      <c r="H357" s="345" t="s">
        <v>1510</v>
      </c>
      <c r="I357" s="348" t="s">
        <v>50</v>
      </c>
      <c r="J357" s="349" t="s">
        <v>51</v>
      </c>
      <c r="K357" s="350">
        <v>999475682</v>
      </c>
      <c r="L357" s="351"/>
      <c r="M357" s="345" t="s">
        <v>2066</v>
      </c>
      <c r="N357" s="352" t="s">
        <v>1898</v>
      </c>
      <c r="O357" s="345" t="s">
        <v>2067</v>
      </c>
      <c r="P357" s="352" t="s">
        <v>1898</v>
      </c>
      <c r="Q357"/>
      <c r="R357" s="118" t="s">
        <v>2068</v>
      </c>
      <c r="S357" s="345" t="s">
        <v>1561</v>
      </c>
      <c r="T357" s="345"/>
      <c r="U357" s="353"/>
      <c r="V357" s="354" t="s">
        <v>1901</v>
      </c>
      <c r="W357" s="349" t="s">
        <v>1997</v>
      </c>
      <c r="X357" s="349">
        <v>2</v>
      </c>
      <c r="Y357" s="349">
        <v>860</v>
      </c>
      <c r="Z357" s="349">
        <v>2</v>
      </c>
      <c r="AA357" s="355">
        <v>34</v>
      </c>
      <c r="AB357" s="349">
        <v>1</v>
      </c>
      <c r="AC357" s="349" t="s">
        <v>148</v>
      </c>
      <c r="AD357" s="348" t="s">
        <v>2069</v>
      </c>
      <c r="AE357" s="55" t="s">
        <v>2064</v>
      </c>
      <c r="AF357"/>
      <c r="AG357" s="354" t="s">
        <v>1901</v>
      </c>
      <c r="AH357" s="349" t="s">
        <v>1997</v>
      </c>
      <c r="AI357" s="349">
        <v>2</v>
      </c>
      <c r="AJ357" s="349">
        <v>860</v>
      </c>
      <c r="AK357" s="349">
        <v>2</v>
      </c>
      <c r="AL357" s="355">
        <v>34</v>
      </c>
      <c r="AM357" s="349">
        <v>1</v>
      </c>
      <c r="AN357" s="349" t="s">
        <v>1802</v>
      </c>
      <c r="AP357" s="639"/>
    </row>
    <row r="358" spans="1:42" s="18" customFormat="1">
      <c r="A358" s="375" t="s">
        <v>274</v>
      </c>
      <c r="B358" s="376" t="s">
        <v>2070</v>
      </c>
      <c r="C358" s="377" t="s">
        <v>2071</v>
      </c>
      <c r="D358" s="378" t="s">
        <v>2072</v>
      </c>
      <c r="E358" s="379" t="s">
        <v>2073</v>
      </c>
      <c r="F358" s="380" t="s">
        <v>2074</v>
      </c>
      <c r="G358" s="377" t="s">
        <v>2075</v>
      </c>
      <c r="H358" s="377" t="s">
        <v>1510</v>
      </c>
      <c r="I358" s="381" t="s">
        <v>50</v>
      </c>
      <c r="J358" s="382" t="s">
        <v>51</v>
      </c>
      <c r="K358" s="383">
        <v>999876292</v>
      </c>
      <c r="L358" s="384"/>
      <c r="M358" s="377"/>
      <c r="N358" s="385" t="s">
        <v>1898</v>
      </c>
      <c r="O358" s="377"/>
      <c r="P358" s="385" t="s">
        <v>1898</v>
      </c>
      <c r="Q358" s="142"/>
      <c r="R358" s="377"/>
      <c r="S358" s="377" t="s">
        <v>1561</v>
      </c>
      <c r="T358" s="377" t="s">
        <v>1932</v>
      </c>
      <c r="U358" s="386"/>
      <c r="V358" s="387" t="s">
        <v>1901</v>
      </c>
      <c r="W358" s="382"/>
      <c r="X358" s="382">
        <v>2</v>
      </c>
      <c r="Y358" s="382">
        <v>860</v>
      </c>
      <c r="Z358" s="382">
        <v>2</v>
      </c>
      <c r="AA358" s="388">
        <v>34</v>
      </c>
      <c r="AB358" s="382">
        <v>1</v>
      </c>
      <c r="AC358" s="382"/>
      <c r="AD358" s="381"/>
      <c r="AE358" s="381"/>
      <c r="AF358" s="142"/>
      <c r="AG358" s="387" t="s">
        <v>1901</v>
      </c>
      <c r="AH358" s="382"/>
      <c r="AI358" s="382">
        <v>2</v>
      </c>
      <c r="AJ358" s="382">
        <v>860</v>
      </c>
      <c r="AK358" s="382">
        <v>2</v>
      </c>
      <c r="AL358" s="388">
        <v>34</v>
      </c>
      <c r="AM358" s="382">
        <v>1</v>
      </c>
      <c r="AN358" s="382"/>
      <c r="AP358" s="639"/>
    </row>
    <row r="359" spans="1:42" s="18" customFormat="1">
      <c r="A359" s="343" t="s">
        <v>286</v>
      </c>
      <c r="B359" s="390" t="s">
        <v>2076</v>
      </c>
      <c r="C359" s="345" t="s">
        <v>2076</v>
      </c>
      <c r="D359" s="346" t="s">
        <v>2077</v>
      </c>
      <c r="E359" s="347" t="s">
        <v>2078</v>
      </c>
      <c r="F359" s="55" t="s">
        <v>2079</v>
      </c>
      <c r="G359" s="345" t="s">
        <v>2080</v>
      </c>
      <c r="H359" s="345" t="s">
        <v>2032</v>
      </c>
      <c r="I359" s="348" t="s">
        <v>50</v>
      </c>
      <c r="J359" s="349" t="s">
        <v>51</v>
      </c>
      <c r="K359" s="350">
        <v>959180427</v>
      </c>
      <c r="L359" s="351"/>
      <c r="M359" s="345" t="s">
        <v>2080</v>
      </c>
      <c r="N359" s="352" t="s">
        <v>1898</v>
      </c>
      <c r="O359" s="402" t="s">
        <v>2081</v>
      </c>
      <c r="P359" s="352" t="s">
        <v>1898</v>
      </c>
      <c r="Q359"/>
      <c r="R359" s="118" t="s">
        <v>2082</v>
      </c>
      <c r="S359" s="345" t="s">
        <v>1561</v>
      </c>
      <c r="T359" s="345"/>
      <c r="U359" s="353"/>
      <c r="V359" s="354" t="s">
        <v>1901</v>
      </c>
      <c r="W359" s="349" t="s">
        <v>1902</v>
      </c>
      <c r="X359" s="349">
        <v>2</v>
      </c>
      <c r="Y359" s="349">
        <v>860</v>
      </c>
      <c r="Z359" s="349">
        <v>2</v>
      </c>
      <c r="AA359" s="396">
        <v>34</v>
      </c>
      <c r="AB359" s="349">
        <v>1</v>
      </c>
      <c r="AC359" s="349" t="s">
        <v>72</v>
      </c>
      <c r="AD359" s="348" t="s">
        <v>2083</v>
      </c>
      <c r="AE359" s="55" t="s">
        <v>2079</v>
      </c>
      <c r="AF359"/>
      <c r="AG359" s="354" t="s">
        <v>1901</v>
      </c>
      <c r="AH359" s="349" t="s">
        <v>1902</v>
      </c>
      <c r="AI359" s="349">
        <v>2</v>
      </c>
      <c r="AJ359" s="349">
        <v>860</v>
      </c>
      <c r="AK359" s="349">
        <v>2</v>
      </c>
      <c r="AL359" s="396">
        <v>34</v>
      </c>
      <c r="AM359" s="349">
        <v>1</v>
      </c>
      <c r="AN359" s="349" t="s">
        <v>72</v>
      </c>
      <c r="AP359" s="639"/>
    </row>
    <row r="360" spans="1:42" s="18" customFormat="1">
      <c r="A360" s="343" t="s">
        <v>294</v>
      </c>
      <c r="B360" s="390" t="s">
        <v>2084</v>
      </c>
      <c r="C360" s="345" t="s">
        <v>2084</v>
      </c>
      <c r="D360" s="346" t="s">
        <v>2085</v>
      </c>
      <c r="E360" s="347" t="s">
        <v>2086</v>
      </c>
      <c r="F360" s="358" t="s">
        <v>2087</v>
      </c>
      <c r="G360" s="345" t="s">
        <v>2088</v>
      </c>
      <c r="H360" s="345" t="s">
        <v>2089</v>
      </c>
      <c r="I360" s="348" t="s">
        <v>50</v>
      </c>
      <c r="J360" s="349" t="s">
        <v>51</v>
      </c>
      <c r="K360" s="350">
        <v>989720004</v>
      </c>
      <c r="L360" s="351"/>
      <c r="M360" s="345" t="s">
        <v>2088</v>
      </c>
      <c r="N360" s="352" t="s">
        <v>1898</v>
      </c>
      <c r="O360" s="345" t="s">
        <v>2088</v>
      </c>
      <c r="P360" s="352" t="s">
        <v>1898</v>
      </c>
      <c r="Q360"/>
      <c r="R360" s="345"/>
      <c r="S360" s="345" t="s">
        <v>1561</v>
      </c>
      <c r="T360" s="345"/>
      <c r="U360" s="353"/>
      <c r="V360" s="354" t="s">
        <v>1901</v>
      </c>
      <c r="W360" s="349" t="s">
        <v>1902</v>
      </c>
      <c r="X360" s="349">
        <v>2</v>
      </c>
      <c r="Y360" s="349">
        <v>860</v>
      </c>
      <c r="Z360" s="349">
        <v>2</v>
      </c>
      <c r="AA360" s="396">
        <v>34</v>
      </c>
      <c r="AB360" s="349">
        <v>1</v>
      </c>
      <c r="AC360" s="349" t="s">
        <v>148</v>
      </c>
      <c r="AD360" s="348" t="s">
        <v>1989</v>
      </c>
      <c r="AE360" s="358" t="s">
        <v>2087</v>
      </c>
      <c r="AF360"/>
      <c r="AG360" s="354" t="s">
        <v>1901</v>
      </c>
      <c r="AH360" s="349" t="s">
        <v>1902</v>
      </c>
      <c r="AI360" s="349">
        <v>2</v>
      </c>
      <c r="AJ360" s="349">
        <v>860</v>
      </c>
      <c r="AK360" s="349">
        <v>2</v>
      </c>
      <c r="AL360" s="396">
        <v>34</v>
      </c>
      <c r="AM360" s="349">
        <v>1</v>
      </c>
      <c r="AN360" s="349" t="s">
        <v>72</v>
      </c>
      <c r="AP360" s="639"/>
    </row>
    <row r="361" spans="1:42" s="18" customFormat="1">
      <c r="A361" s="343" t="s">
        <v>308</v>
      </c>
      <c r="B361" s="390" t="s">
        <v>2090</v>
      </c>
      <c r="C361" s="345" t="s">
        <v>2091</v>
      </c>
      <c r="D361" s="346" t="s">
        <v>1187</v>
      </c>
      <c r="E361" s="347" t="s">
        <v>1188</v>
      </c>
      <c r="F361" s="358" t="s">
        <v>2092</v>
      </c>
      <c r="G361" s="345" t="s">
        <v>2093</v>
      </c>
      <c r="H361" s="345" t="s">
        <v>2040</v>
      </c>
      <c r="I361" s="348" t="s">
        <v>50</v>
      </c>
      <c r="J361" s="349" t="s">
        <v>51</v>
      </c>
      <c r="K361" s="350">
        <v>999880172</v>
      </c>
      <c r="L361" s="351"/>
      <c r="M361" s="345" t="s">
        <v>2093</v>
      </c>
      <c r="N361" s="352" t="s">
        <v>1898</v>
      </c>
      <c r="O361" s="345" t="s">
        <v>2093</v>
      </c>
      <c r="P361" s="352" t="s">
        <v>1898</v>
      </c>
      <c r="Q361"/>
      <c r="R361" s="118" t="s">
        <v>2033</v>
      </c>
      <c r="S361" s="345" t="s">
        <v>1561</v>
      </c>
      <c r="T361" s="345"/>
      <c r="U361" s="353"/>
      <c r="V361" s="354" t="s">
        <v>1901</v>
      </c>
      <c r="W361" s="349" t="s">
        <v>1902</v>
      </c>
      <c r="X361" s="349">
        <v>2</v>
      </c>
      <c r="Y361" s="349">
        <v>860</v>
      </c>
      <c r="Z361" s="349">
        <v>2</v>
      </c>
      <c r="AA361" s="396">
        <v>34</v>
      </c>
      <c r="AB361" s="349">
        <v>1</v>
      </c>
      <c r="AC361" s="349" t="s">
        <v>148</v>
      </c>
      <c r="AD361" s="348" t="s">
        <v>2094</v>
      </c>
      <c r="AE361" s="358" t="s">
        <v>2092</v>
      </c>
      <c r="AF361"/>
      <c r="AG361" s="354" t="s">
        <v>1901</v>
      </c>
      <c r="AH361" s="349" t="s">
        <v>1902</v>
      </c>
      <c r="AI361" s="349">
        <v>2</v>
      </c>
      <c r="AJ361" s="349">
        <v>860</v>
      </c>
      <c r="AK361" s="349">
        <v>2</v>
      </c>
      <c r="AL361" s="396">
        <v>34</v>
      </c>
      <c r="AM361" s="349">
        <v>1</v>
      </c>
      <c r="AN361" s="349" t="s">
        <v>72</v>
      </c>
      <c r="AP361" s="639"/>
    </row>
    <row r="362" spans="1:42" s="18" customFormat="1">
      <c r="A362" s="343" t="s">
        <v>320</v>
      </c>
      <c r="B362" s="390" t="s">
        <v>2095</v>
      </c>
      <c r="C362" s="345" t="s">
        <v>2096</v>
      </c>
      <c r="D362" s="346" t="s">
        <v>2097</v>
      </c>
      <c r="E362" s="347" t="s">
        <v>2098</v>
      </c>
      <c r="F362" s="358" t="s">
        <v>2099</v>
      </c>
      <c r="G362" s="345" t="s">
        <v>2100</v>
      </c>
      <c r="H362" s="345" t="s">
        <v>2047</v>
      </c>
      <c r="I362" s="348" t="s">
        <v>50</v>
      </c>
      <c r="J362" s="349" t="s">
        <v>51</v>
      </c>
      <c r="K362" s="350">
        <v>949424264</v>
      </c>
      <c r="L362" s="351"/>
      <c r="M362" s="345" t="s">
        <v>2100</v>
      </c>
      <c r="N362" s="352" t="s">
        <v>1898</v>
      </c>
      <c r="O362" s="345" t="s">
        <v>2100</v>
      </c>
      <c r="P362" s="352" t="s">
        <v>1898</v>
      </c>
      <c r="Q362"/>
      <c r="R362" s="118" t="s">
        <v>2101</v>
      </c>
      <c r="S362" s="345" t="s">
        <v>1561</v>
      </c>
      <c r="T362" s="345"/>
      <c r="U362" s="353"/>
      <c r="V362" s="354" t="s">
        <v>1901</v>
      </c>
      <c r="W362" s="349" t="s">
        <v>1997</v>
      </c>
      <c r="X362" s="349">
        <v>2</v>
      </c>
      <c r="Y362" s="349">
        <v>860</v>
      </c>
      <c r="Z362" s="349">
        <v>2</v>
      </c>
      <c r="AA362" s="396">
        <v>34</v>
      </c>
      <c r="AB362" s="349">
        <v>1</v>
      </c>
      <c r="AC362" s="349" t="s">
        <v>57</v>
      </c>
      <c r="AD362" s="348" t="s">
        <v>2102</v>
      </c>
      <c r="AE362" s="358" t="s">
        <v>2099</v>
      </c>
      <c r="AF362"/>
      <c r="AG362" s="354" t="s">
        <v>1901</v>
      </c>
      <c r="AH362" s="349" t="s">
        <v>1997</v>
      </c>
      <c r="AI362" s="349">
        <v>2</v>
      </c>
      <c r="AJ362" s="349">
        <v>860</v>
      </c>
      <c r="AK362" s="349">
        <v>2</v>
      </c>
      <c r="AL362" s="396">
        <v>34</v>
      </c>
      <c r="AM362" s="349">
        <v>1</v>
      </c>
      <c r="AN362" s="349" t="s">
        <v>72</v>
      </c>
      <c r="AP362" s="639"/>
    </row>
    <row r="363" spans="1:42" s="18" customFormat="1">
      <c r="A363" s="343" t="s">
        <v>325</v>
      </c>
      <c r="B363" s="390" t="s">
        <v>2103</v>
      </c>
      <c r="C363" s="345" t="s">
        <v>2104</v>
      </c>
      <c r="D363" s="346" t="s">
        <v>2105</v>
      </c>
      <c r="E363" s="347" t="s">
        <v>2106</v>
      </c>
      <c r="F363" s="358" t="s">
        <v>2107</v>
      </c>
      <c r="G363" s="345" t="s">
        <v>2108</v>
      </c>
      <c r="H363" s="345" t="s">
        <v>2109</v>
      </c>
      <c r="I363" s="348" t="s">
        <v>50</v>
      </c>
      <c r="J363" s="349" t="s">
        <v>51</v>
      </c>
      <c r="K363" s="403" t="s">
        <v>2110</v>
      </c>
      <c r="L363" s="404"/>
      <c r="M363" s="345" t="s">
        <v>2108</v>
      </c>
      <c r="N363" s="352" t="s">
        <v>1898</v>
      </c>
      <c r="O363" s="345" t="s">
        <v>2108</v>
      </c>
      <c r="P363" s="352" t="s">
        <v>1898</v>
      </c>
      <c r="Q363"/>
      <c r="R363" s="345"/>
      <c r="S363" s="345" t="s">
        <v>1561</v>
      </c>
      <c r="T363" s="345"/>
      <c r="U363" s="353"/>
      <c r="V363" s="354" t="s">
        <v>1901</v>
      </c>
      <c r="W363" s="349" t="s">
        <v>1997</v>
      </c>
      <c r="X363" s="349">
        <v>2</v>
      </c>
      <c r="Y363" s="349">
        <v>860</v>
      </c>
      <c r="Z363" s="349">
        <v>2</v>
      </c>
      <c r="AA363" s="396">
        <v>34</v>
      </c>
      <c r="AB363" s="349">
        <v>1</v>
      </c>
      <c r="AC363" s="349" t="s">
        <v>148</v>
      </c>
      <c r="AD363" s="348" t="s">
        <v>2111</v>
      </c>
      <c r="AE363" s="358" t="s">
        <v>2107</v>
      </c>
      <c r="AF363"/>
      <c r="AG363" s="354" t="s">
        <v>1901</v>
      </c>
      <c r="AH363" s="349" t="s">
        <v>1997</v>
      </c>
      <c r="AI363" s="349">
        <v>2</v>
      </c>
      <c r="AJ363" s="349">
        <v>860</v>
      </c>
      <c r="AK363" s="349">
        <v>2</v>
      </c>
      <c r="AL363" s="396">
        <v>34</v>
      </c>
      <c r="AM363" s="349">
        <v>1</v>
      </c>
      <c r="AN363" s="349" t="s">
        <v>72</v>
      </c>
      <c r="AP363" s="639"/>
    </row>
    <row r="364" spans="1:42" s="18" customFormat="1">
      <c r="A364" s="343" t="s">
        <v>335</v>
      </c>
      <c r="B364" s="390" t="s">
        <v>124</v>
      </c>
      <c r="C364" s="345" t="s">
        <v>797</v>
      </c>
      <c r="D364" s="346" t="s">
        <v>2112</v>
      </c>
      <c r="E364" s="347" t="s">
        <v>127</v>
      </c>
      <c r="F364" s="358" t="s">
        <v>128</v>
      </c>
      <c r="G364" s="345" t="s">
        <v>2113</v>
      </c>
      <c r="H364" s="345" t="s">
        <v>2114</v>
      </c>
      <c r="I364" s="348" t="s">
        <v>50</v>
      </c>
      <c r="J364" s="349" t="s">
        <v>51</v>
      </c>
      <c r="K364" s="350">
        <v>999453663</v>
      </c>
      <c r="L364" s="351"/>
      <c r="M364" s="345" t="s">
        <v>2113</v>
      </c>
      <c r="N364" s="352" t="s">
        <v>1898</v>
      </c>
      <c r="O364" s="345" t="s">
        <v>2113</v>
      </c>
      <c r="P364" s="352" t="s">
        <v>1898</v>
      </c>
      <c r="Q364"/>
      <c r="R364" s="118" t="s">
        <v>131</v>
      </c>
      <c r="S364" s="345" t="s">
        <v>1561</v>
      </c>
      <c r="T364" s="345"/>
      <c r="U364" s="353"/>
      <c r="V364" s="354" t="s">
        <v>1901</v>
      </c>
      <c r="W364" s="349" t="s">
        <v>1902</v>
      </c>
      <c r="X364" s="349">
        <v>2</v>
      </c>
      <c r="Y364" s="349">
        <v>860</v>
      </c>
      <c r="Z364" s="349">
        <v>2</v>
      </c>
      <c r="AA364" s="396">
        <v>34</v>
      </c>
      <c r="AB364" s="349">
        <v>1</v>
      </c>
      <c r="AC364" s="401" t="s">
        <v>57</v>
      </c>
      <c r="AD364" s="348" t="s">
        <v>2115</v>
      </c>
      <c r="AE364" s="358" t="s">
        <v>128</v>
      </c>
      <c r="AF364"/>
      <c r="AG364" s="354" t="s">
        <v>1901</v>
      </c>
      <c r="AH364" s="349" t="s">
        <v>1902</v>
      </c>
      <c r="AI364" s="349">
        <v>2</v>
      </c>
      <c r="AJ364" s="349">
        <v>860</v>
      </c>
      <c r="AK364" s="349">
        <v>2</v>
      </c>
      <c r="AL364" s="396">
        <v>34</v>
      </c>
      <c r="AM364" s="349">
        <v>1</v>
      </c>
      <c r="AN364" s="349" t="s">
        <v>72</v>
      </c>
      <c r="AP364" s="639"/>
    </row>
    <row r="365" spans="1:42" s="18" customFormat="1">
      <c r="A365" s="343" t="s">
        <v>344</v>
      </c>
      <c r="B365" s="390" t="s">
        <v>124</v>
      </c>
      <c r="C365" s="345" t="s">
        <v>2116</v>
      </c>
      <c r="D365" s="346" t="s">
        <v>2112</v>
      </c>
      <c r="E365" s="347" t="s">
        <v>127</v>
      </c>
      <c r="F365" s="358" t="s">
        <v>128</v>
      </c>
      <c r="G365" s="345" t="s">
        <v>2113</v>
      </c>
      <c r="H365" s="345" t="s">
        <v>2117</v>
      </c>
      <c r="I365" s="348" t="s">
        <v>50</v>
      </c>
      <c r="J365" s="349" t="s">
        <v>51</v>
      </c>
      <c r="K365" s="350">
        <v>999453663</v>
      </c>
      <c r="L365" s="351"/>
      <c r="M365" s="345" t="s">
        <v>2113</v>
      </c>
      <c r="N365" s="352" t="s">
        <v>1898</v>
      </c>
      <c r="O365" s="345" t="s">
        <v>2113</v>
      </c>
      <c r="P365" s="352" t="s">
        <v>1898</v>
      </c>
      <c r="Q365"/>
      <c r="R365" s="118" t="s">
        <v>131</v>
      </c>
      <c r="S365" s="345" t="s">
        <v>1561</v>
      </c>
      <c r="T365" s="345"/>
      <c r="U365" s="353"/>
      <c r="V365" s="354" t="s">
        <v>1901</v>
      </c>
      <c r="W365" s="349" t="s">
        <v>1902</v>
      </c>
      <c r="X365" s="349">
        <v>2</v>
      </c>
      <c r="Y365" s="349">
        <v>860</v>
      </c>
      <c r="Z365" s="349">
        <v>2</v>
      </c>
      <c r="AA365" s="396">
        <v>34</v>
      </c>
      <c r="AB365" s="349">
        <v>1</v>
      </c>
      <c r="AC365" s="349" t="s">
        <v>57</v>
      </c>
      <c r="AD365" s="348" t="s">
        <v>2115</v>
      </c>
      <c r="AE365" s="358" t="s">
        <v>128</v>
      </c>
      <c r="AF365"/>
      <c r="AG365" s="354" t="s">
        <v>1901</v>
      </c>
      <c r="AH365" s="349" t="s">
        <v>1902</v>
      </c>
      <c r="AI365" s="349">
        <v>2</v>
      </c>
      <c r="AJ365" s="349">
        <v>860</v>
      </c>
      <c r="AK365" s="349">
        <v>2</v>
      </c>
      <c r="AL365" s="396">
        <v>34</v>
      </c>
      <c r="AM365" s="349">
        <v>1</v>
      </c>
      <c r="AN365" s="349" t="s">
        <v>72</v>
      </c>
      <c r="AP365" s="639"/>
    </row>
    <row r="366" spans="1:42" s="18" customFormat="1">
      <c r="A366" s="375" t="s">
        <v>352</v>
      </c>
      <c r="B366" s="376" t="s">
        <v>2118</v>
      </c>
      <c r="C366" s="377" t="s">
        <v>2118</v>
      </c>
      <c r="D366" s="378" t="s">
        <v>2119</v>
      </c>
      <c r="E366" s="379" t="s">
        <v>2120</v>
      </c>
      <c r="F366" s="380" t="s">
        <v>2121</v>
      </c>
      <c r="G366" s="377" t="s">
        <v>2122</v>
      </c>
      <c r="H366" s="377" t="s">
        <v>2123</v>
      </c>
      <c r="I366" s="381" t="s">
        <v>50</v>
      </c>
      <c r="J366" s="382" t="s">
        <v>481</v>
      </c>
      <c r="K366" s="383">
        <v>968438495</v>
      </c>
      <c r="L366" s="384"/>
      <c r="M366" s="377"/>
      <c r="N366" s="385" t="s">
        <v>1898</v>
      </c>
      <c r="O366" s="377"/>
      <c r="P366" s="385" t="s">
        <v>1898</v>
      </c>
      <c r="Q366" s="142"/>
      <c r="R366" s="377"/>
      <c r="S366" s="377" t="s">
        <v>1561</v>
      </c>
      <c r="T366" s="377" t="s">
        <v>1932</v>
      </c>
      <c r="U366" s="386"/>
      <c r="V366" s="387" t="s">
        <v>1901</v>
      </c>
      <c r="W366" s="382"/>
      <c r="X366" s="382">
        <v>2</v>
      </c>
      <c r="Y366" s="382">
        <v>860</v>
      </c>
      <c r="Z366" s="382">
        <v>2</v>
      </c>
      <c r="AA366" s="392">
        <v>34</v>
      </c>
      <c r="AB366" s="382">
        <v>1</v>
      </c>
      <c r="AC366" s="382"/>
      <c r="AD366" s="381"/>
      <c r="AE366" s="381"/>
      <c r="AF366" s="142"/>
      <c r="AG366" s="387" t="s">
        <v>1901</v>
      </c>
      <c r="AH366" s="382"/>
      <c r="AI366" s="382">
        <v>2</v>
      </c>
      <c r="AJ366" s="382">
        <v>860</v>
      </c>
      <c r="AK366" s="382">
        <v>2</v>
      </c>
      <c r="AL366" s="392">
        <v>34</v>
      </c>
      <c r="AM366" s="382">
        <v>1</v>
      </c>
      <c r="AN366" s="382"/>
      <c r="AP366" s="639"/>
    </row>
    <row r="367" spans="1:42" s="18" customFormat="1">
      <c r="A367" s="343" t="s">
        <v>359</v>
      </c>
      <c r="B367" s="390" t="s">
        <v>489</v>
      </c>
      <c r="C367" s="345" t="s">
        <v>2124</v>
      </c>
      <c r="D367" s="346" t="s">
        <v>491</v>
      </c>
      <c r="E367" s="347" t="s">
        <v>492</v>
      </c>
      <c r="F367" s="58" t="s">
        <v>2125</v>
      </c>
      <c r="G367" s="345" t="s">
        <v>2126</v>
      </c>
      <c r="H367" s="345" t="s">
        <v>1919</v>
      </c>
      <c r="I367" s="348" t="s">
        <v>50</v>
      </c>
      <c r="J367" s="349" t="s">
        <v>51</v>
      </c>
      <c r="K367" s="350">
        <v>986546552</v>
      </c>
      <c r="L367" s="351"/>
      <c r="M367" s="345" t="s">
        <v>2126</v>
      </c>
      <c r="N367" s="352" t="s">
        <v>1898</v>
      </c>
      <c r="O367" s="345" t="s">
        <v>2126</v>
      </c>
      <c r="P367" s="352" t="s">
        <v>1898</v>
      </c>
      <c r="Q367"/>
      <c r="R367" s="118" t="s">
        <v>2127</v>
      </c>
      <c r="S367" s="345" t="s">
        <v>1561</v>
      </c>
      <c r="T367" s="345"/>
      <c r="U367" s="353"/>
      <c r="V367" s="354" t="s">
        <v>1901</v>
      </c>
      <c r="W367" s="349" t="s">
        <v>1997</v>
      </c>
      <c r="X367" s="349">
        <v>2</v>
      </c>
      <c r="Y367" s="349">
        <v>860</v>
      </c>
      <c r="Z367" s="349">
        <v>2</v>
      </c>
      <c r="AA367" s="396">
        <v>34</v>
      </c>
      <c r="AB367" s="349">
        <v>1</v>
      </c>
      <c r="AC367" s="349" t="s">
        <v>148</v>
      </c>
      <c r="AD367" s="405" t="s">
        <v>2128</v>
      </c>
      <c r="AE367" s="58" t="s">
        <v>2125</v>
      </c>
      <c r="AF367"/>
      <c r="AG367" s="354" t="s">
        <v>1901</v>
      </c>
      <c r="AH367" s="349" t="s">
        <v>1997</v>
      </c>
      <c r="AI367" s="349">
        <v>2</v>
      </c>
      <c r="AJ367" s="349">
        <v>860</v>
      </c>
      <c r="AK367" s="349">
        <v>2</v>
      </c>
      <c r="AL367" s="396">
        <v>34</v>
      </c>
      <c r="AM367" s="349">
        <v>1</v>
      </c>
      <c r="AN367" s="349" t="s">
        <v>72</v>
      </c>
      <c r="AP367" s="639"/>
    </row>
    <row r="368" spans="1:42" s="18" customFormat="1">
      <c r="A368" s="343" t="s">
        <v>369</v>
      </c>
      <c r="B368" s="390" t="s">
        <v>2129</v>
      </c>
      <c r="C368" s="345" t="s">
        <v>2129</v>
      </c>
      <c r="D368" s="346" t="s">
        <v>2130</v>
      </c>
      <c r="E368" s="347" t="s">
        <v>2131</v>
      </c>
      <c r="F368" s="406" t="s">
        <v>2132</v>
      </c>
      <c r="G368" s="345" t="s">
        <v>2133</v>
      </c>
      <c r="H368" s="345" t="s">
        <v>1919</v>
      </c>
      <c r="I368" s="348" t="s">
        <v>50</v>
      </c>
      <c r="J368" s="349" t="s">
        <v>514</v>
      </c>
      <c r="K368" s="350">
        <v>996273421</v>
      </c>
      <c r="L368" s="351"/>
      <c r="M368" s="345" t="s">
        <v>2133</v>
      </c>
      <c r="N368" s="352" t="s">
        <v>1898</v>
      </c>
      <c r="O368" s="345" t="s">
        <v>2133</v>
      </c>
      <c r="P368" s="352" t="s">
        <v>1898</v>
      </c>
      <c r="Q368"/>
      <c r="R368" s="345"/>
      <c r="S368" s="345" t="s">
        <v>1561</v>
      </c>
      <c r="T368" s="345"/>
      <c r="U368" s="353"/>
      <c r="V368" s="354" t="s">
        <v>1901</v>
      </c>
      <c r="W368" s="349" t="s">
        <v>1997</v>
      </c>
      <c r="X368" s="349">
        <v>2</v>
      </c>
      <c r="Y368" s="349">
        <v>860</v>
      </c>
      <c r="Z368" s="349">
        <v>2</v>
      </c>
      <c r="AA368" s="396">
        <v>34</v>
      </c>
      <c r="AB368" s="349">
        <v>1</v>
      </c>
      <c r="AC368" s="349" t="s">
        <v>148</v>
      </c>
      <c r="AD368" s="405" t="s">
        <v>2134</v>
      </c>
      <c r="AE368" s="406" t="s">
        <v>2132</v>
      </c>
      <c r="AF368"/>
      <c r="AG368" s="354" t="s">
        <v>1901</v>
      </c>
      <c r="AH368" s="349" t="s">
        <v>1997</v>
      </c>
      <c r="AI368" s="349">
        <v>2</v>
      </c>
      <c r="AJ368" s="349">
        <v>860</v>
      </c>
      <c r="AK368" s="349">
        <v>2</v>
      </c>
      <c r="AL368" s="396">
        <v>34</v>
      </c>
      <c r="AM368" s="349">
        <v>1</v>
      </c>
      <c r="AN368" s="349" t="s">
        <v>72</v>
      </c>
      <c r="AP368" s="639"/>
    </row>
    <row r="369" spans="1:42" s="18" customFormat="1">
      <c r="A369" s="343" t="s">
        <v>375</v>
      </c>
      <c r="B369" s="390" t="s">
        <v>2135</v>
      </c>
      <c r="C369" s="345" t="s">
        <v>2136</v>
      </c>
      <c r="D369" s="346" t="s">
        <v>2137</v>
      </c>
      <c r="E369" s="347" t="s">
        <v>2138</v>
      </c>
      <c r="F369" s="406" t="s">
        <v>2139</v>
      </c>
      <c r="G369" s="345" t="s">
        <v>2140</v>
      </c>
      <c r="H369" s="345" t="s">
        <v>1919</v>
      </c>
      <c r="I369" s="348" t="s">
        <v>50</v>
      </c>
      <c r="J369" s="349" t="s">
        <v>51</v>
      </c>
      <c r="K369" s="350">
        <v>949636403</v>
      </c>
      <c r="L369" s="351"/>
      <c r="M369" s="345" t="s">
        <v>2140</v>
      </c>
      <c r="N369" s="352" t="s">
        <v>1898</v>
      </c>
      <c r="O369" s="345" t="s">
        <v>2140</v>
      </c>
      <c r="P369" s="352" t="s">
        <v>1898</v>
      </c>
      <c r="Q369"/>
      <c r="R369" s="118" t="s">
        <v>2141</v>
      </c>
      <c r="S369" s="345" t="s">
        <v>1561</v>
      </c>
      <c r="T369" s="345"/>
      <c r="U369" s="353"/>
      <c r="V369" s="354" t="s">
        <v>1901</v>
      </c>
      <c r="W369" s="349" t="s">
        <v>1997</v>
      </c>
      <c r="X369" s="349">
        <v>2</v>
      </c>
      <c r="Y369" s="349">
        <v>860</v>
      </c>
      <c r="Z369" s="349">
        <v>2</v>
      </c>
      <c r="AA369" s="396">
        <v>34</v>
      </c>
      <c r="AB369" s="349">
        <v>1</v>
      </c>
      <c r="AC369" s="349" t="s">
        <v>148</v>
      </c>
      <c r="AD369" s="405" t="s">
        <v>2128</v>
      </c>
      <c r="AE369" s="406" t="s">
        <v>2139</v>
      </c>
      <c r="AF369"/>
      <c r="AG369" s="354" t="s">
        <v>1901</v>
      </c>
      <c r="AH369" s="349" t="s">
        <v>1997</v>
      </c>
      <c r="AI369" s="349">
        <v>2</v>
      </c>
      <c r="AJ369" s="349">
        <v>860</v>
      </c>
      <c r="AK369" s="349">
        <v>2</v>
      </c>
      <c r="AL369" s="396">
        <v>34</v>
      </c>
      <c r="AM369" s="349">
        <v>1</v>
      </c>
      <c r="AN369" s="349" t="s">
        <v>72</v>
      </c>
      <c r="AP369" s="639"/>
    </row>
    <row r="370" spans="1:42" s="18" customFormat="1">
      <c r="A370" s="343" t="s">
        <v>381</v>
      </c>
      <c r="B370" s="390" t="s">
        <v>2142</v>
      </c>
      <c r="C370" s="345" t="s">
        <v>2143</v>
      </c>
      <c r="D370" s="346" t="s">
        <v>561</v>
      </c>
      <c r="E370" s="347" t="s">
        <v>562</v>
      </c>
      <c r="F370" s="55" t="s">
        <v>2144</v>
      </c>
      <c r="G370" s="358" t="s">
        <v>2145</v>
      </c>
      <c r="H370" s="345" t="s">
        <v>1919</v>
      </c>
      <c r="I370" s="348" t="s">
        <v>50</v>
      </c>
      <c r="J370" s="349" t="s">
        <v>300</v>
      </c>
      <c r="K370" s="350">
        <v>999987745</v>
      </c>
      <c r="L370" s="351"/>
      <c r="M370" s="358" t="s">
        <v>2145</v>
      </c>
      <c r="N370" s="352" t="s">
        <v>1898</v>
      </c>
      <c r="O370" s="358" t="s">
        <v>2145</v>
      </c>
      <c r="P370" s="352" t="s">
        <v>1898</v>
      </c>
      <c r="Q370"/>
      <c r="R370" s="345"/>
      <c r="S370" s="345" t="s">
        <v>1561</v>
      </c>
      <c r="T370" s="345"/>
      <c r="U370" s="353"/>
      <c r="V370" s="354" t="s">
        <v>1901</v>
      </c>
      <c r="W370" s="349" t="s">
        <v>60</v>
      </c>
      <c r="X370" s="349">
        <v>2</v>
      </c>
      <c r="Y370" s="349">
        <v>860</v>
      </c>
      <c r="Z370" s="349">
        <v>2</v>
      </c>
      <c r="AA370" s="396">
        <v>34</v>
      </c>
      <c r="AB370" s="349">
        <v>1</v>
      </c>
      <c r="AC370" s="349" t="s">
        <v>57</v>
      </c>
      <c r="AD370" s="405" t="s">
        <v>2146</v>
      </c>
      <c r="AE370" s="55" t="s">
        <v>2144</v>
      </c>
      <c r="AF370"/>
      <c r="AG370" s="354" t="s">
        <v>1901</v>
      </c>
      <c r="AH370" s="349" t="s">
        <v>60</v>
      </c>
      <c r="AI370" s="349">
        <v>2</v>
      </c>
      <c r="AJ370" s="349">
        <v>860</v>
      </c>
      <c r="AK370" s="349">
        <v>2</v>
      </c>
      <c r="AL370" s="396">
        <v>34</v>
      </c>
      <c r="AM370" s="349">
        <v>1</v>
      </c>
      <c r="AN370" s="349" t="s">
        <v>72</v>
      </c>
      <c r="AP370" s="639"/>
    </row>
    <row r="371" spans="1:42" s="18" customFormat="1">
      <c r="A371" s="375" t="s">
        <v>387</v>
      </c>
      <c r="B371" s="376" t="s">
        <v>2147</v>
      </c>
      <c r="C371" s="377" t="s">
        <v>2148</v>
      </c>
      <c r="D371" s="391" t="s">
        <v>2149</v>
      </c>
      <c r="E371" s="379" t="s">
        <v>2150</v>
      </c>
      <c r="F371" s="73" t="s">
        <v>2151</v>
      </c>
      <c r="G371" s="380" t="s">
        <v>2152</v>
      </c>
      <c r="H371" s="377" t="s">
        <v>2153</v>
      </c>
      <c r="I371" s="381" t="s">
        <v>50</v>
      </c>
      <c r="J371" s="382" t="s">
        <v>685</v>
      </c>
      <c r="K371" s="392">
        <v>999859705</v>
      </c>
      <c r="L371" s="384"/>
      <c r="M371" s="380" t="s">
        <v>2152</v>
      </c>
      <c r="N371" s="385" t="s">
        <v>1898</v>
      </c>
      <c r="O371" s="407" t="s">
        <v>2154</v>
      </c>
      <c r="P371" s="385" t="s">
        <v>1898</v>
      </c>
      <c r="Q371" s="142"/>
      <c r="R371" s="393" t="s">
        <v>2155</v>
      </c>
      <c r="S371" s="377" t="s">
        <v>1561</v>
      </c>
      <c r="T371" s="377" t="s">
        <v>2156</v>
      </c>
      <c r="U371" s="386"/>
      <c r="V371" s="387" t="s">
        <v>1901</v>
      </c>
      <c r="W371" s="382" t="s">
        <v>1902</v>
      </c>
      <c r="X371" s="382">
        <v>2</v>
      </c>
      <c r="Y371" s="382">
        <v>860</v>
      </c>
      <c r="Z371" s="382">
        <v>2</v>
      </c>
      <c r="AA371" s="392">
        <v>34</v>
      </c>
      <c r="AB371" s="382">
        <v>1</v>
      </c>
      <c r="AC371" s="382" t="s">
        <v>72</v>
      </c>
      <c r="AD371" s="381" t="s">
        <v>2157</v>
      </c>
      <c r="AE371" s="73" t="s">
        <v>2151</v>
      </c>
      <c r="AF371" s="142"/>
      <c r="AG371" s="387" t="s">
        <v>1901</v>
      </c>
      <c r="AH371" s="382" t="s">
        <v>1902</v>
      </c>
      <c r="AI371" s="382">
        <v>2</v>
      </c>
      <c r="AJ371" s="382">
        <v>860</v>
      </c>
      <c r="AK371" s="382">
        <v>2</v>
      </c>
      <c r="AL371" s="392">
        <v>34</v>
      </c>
      <c r="AM371" s="382">
        <v>1</v>
      </c>
      <c r="AN371" s="382" t="s">
        <v>72</v>
      </c>
      <c r="AP371" s="639"/>
    </row>
    <row r="372" spans="1:42" s="18" customFormat="1">
      <c r="A372" s="343" t="s">
        <v>394</v>
      </c>
      <c r="B372" s="390" t="s">
        <v>1169</v>
      </c>
      <c r="C372" s="345" t="s">
        <v>2158</v>
      </c>
      <c r="D372" s="346" t="s">
        <v>2159</v>
      </c>
      <c r="E372" s="347" t="s">
        <v>1172</v>
      </c>
      <c r="F372" s="58" t="s">
        <v>2160</v>
      </c>
      <c r="G372" s="358" t="s">
        <v>2161</v>
      </c>
      <c r="H372" s="345" t="s">
        <v>1919</v>
      </c>
      <c r="I372" s="348" t="s">
        <v>50</v>
      </c>
      <c r="J372" s="349" t="s">
        <v>51</v>
      </c>
      <c r="K372" s="350">
        <v>999873091</v>
      </c>
      <c r="L372" s="351"/>
      <c r="M372" s="358" t="s">
        <v>2161</v>
      </c>
      <c r="N372" s="352" t="s">
        <v>1898</v>
      </c>
      <c r="O372" s="358" t="s">
        <v>2162</v>
      </c>
      <c r="P372" s="352" t="s">
        <v>1898</v>
      </c>
      <c r="Q372"/>
      <c r="R372" s="118" t="s">
        <v>2163</v>
      </c>
      <c r="S372" s="345" t="s">
        <v>1561</v>
      </c>
      <c r="T372" s="345"/>
      <c r="U372" s="353"/>
      <c r="V372" s="354" t="s">
        <v>1901</v>
      </c>
      <c r="W372" s="349" t="s">
        <v>2164</v>
      </c>
      <c r="X372" s="349">
        <v>2</v>
      </c>
      <c r="Y372" s="349">
        <v>860</v>
      </c>
      <c r="Z372" s="349">
        <v>2</v>
      </c>
      <c r="AA372" s="396">
        <v>34</v>
      </c>
      <c r="AB372" s="349">
        <v>1</v>
      </c>
      <c r="AC372" s="349" t="s">
        <v>148</v>
      </c>
      <c r="AD372" s="405" t="s">
        <v>2165</v>
      </c>
      <c r="AE372" s="58" t="s">
        <v>2160</v>
      </c>
      <c r="AF372"/>
      <c r="AG372" s="354" t="s">
        <v>1901</v>
      </c>
      <c r="AH372" s="349" t="s">
        <v>2164</v>
      </c>
      <c r="AI372" s="349">
        <v>2</v>
      </c>
      <c r="AJ372" s="349">
        <v>860</v>
      </c>
      <c r="AK372" s="349">
        <v>2</v>
      </c>
      <c r="AL372" s="396">
        <v>34</v>
      </c>
      <c r="AM372" s="349">
        <v>1</v>
      </c>
      <c r="AN372" s="349" t="s">
        <v>72</v>
      </c>
      <c r="AP372" s="639"/>
    </row>
    <row r="373" spans="1:42" s="18" customFormat="1">
      <c r="A373" s="343" t="s">
        <v>400</v>
      </c>
      <c r="B373" s="390" t="s">
        <v>1533</v>
      </c>
      <c r="C373" s="345" t="s">
        <v>2166</v>
      </c>
      <c r="D373" s="346" t="s">
        <v>1535</v>
      </c>
      <c r="E373" s="347" t="s">
        <v>1536</v>
      </c>
      <c r="F373" s="58" t="s">
        <v>2167</v>
      </c>
      <c r="G373" s="408" t="s">
        <v>2168</v>
      </c>
      <c r="H373" s="345" t="s">
        <v>1919</v>
      </c>
      <c r="I373" s="348" t="s">
        <v>50</v>
      </c>
      <c r="J373" s="349" t="s">
        <v>51</v>
      </c>
      <c r="K373" s="350">
        <v>999912570</v>
      </c>
      <c r="L373" s="351"/>
      <c r="M373" s="408" t="s">
        <v>2168</v>
      </c>
      <c r="N373" s="352" t="s">
        <v>1898</v>
      </c>
      <c r="O373" s="408" t="s">
        <v>2168</v>
      </c>
      <c r="P373" s="352" t="s">
        <v>1898</v>
      </c>
      <c r="Q373"/>
      <c r="R373" s="118" t="s">
        <v>2169</v>
      </c>
      <c r="S373" s="345" t="s">
        <v>1561</v>
      </c>
      <c r="T373" s="345"/>
      <c r="U373" s="353"/>
      <c r="V373" s="354" t="s">
        <v>1901</v>
      </c>
      <c r="W373" s="349" t="s">
        <v>1902</v>
      </c>
      <c r="X373" s="349">
        <v>2</v>
      </c>
      <c r="Y373" s="349">
        <v>860</v>
      </c>
      <c r="Z373" s="349">
        <v>2</v>
      </c>
      <c r="AA373" s="396">
        <v>34</v>
      </c>
      <c r="AB373" s="349">
        <v>1</v>
      </c>
      <c r="AC373" s="349" t="s">
        <v>148</v>
      </c>
      <c r="AD373" s="405" t="s">
        <v>1903</v>
      </c>
      <c r="AE373" s="58" t="s">
        <v>2167</v>
      </c>
      <c r="AF373"/>
      <c r="AG373" s="354" t="s">
        <v>1901</v>
      </c>
      <c r="AH373" s="349" t="s">
        <v>1902</v>
      </c>
      <c r="AI373" s="349">
        <v>2</v>
      </c>
      <c r="AJ373" s="349">
        <v>860</v>
      </c>
      <c r="AK373" s="349">
        <v>2</v>
      </c>
      <c r="AL373" s="396">
        <v>34</v>
      </c>
      <c r="AM373" s="349">
        <v>1</v>
      </c>
      <c r="AN373" s="349" t="s">
        <v>72</v>
      </c>
      <c r="AP373" s="639"/>
    </row>
    <row r="374" spans="1:42" s="18" customFormat="1" ht="15.75" customHeight="1">
      <c r="A374" s="343" t="s">
        <v>407</v>
      </c>
      <c r="B374" s="390" t="s">
        <v>2170</v>
      </c>
      <c r="C374" s="345" t="s">
        <v>2171</v>
      </c>
      <c r="D374" s="346" t="s">
        <v>1667</v>
      </c>
      <c r="E374" s="347" t="s">
        <v>297</v>
      </c>
      <c r="F374" s="55" t="s">
        <v>2172</v>
      </c>
      <c r="G374" s="408" t="s">
        <v>2173</v>
      </c>
      <c r="H374" s="345" t="s">
        <v>1919</v>
      </c>
      <c r="I374" s="348" t="s">
        <v>50</v>
      </c>
      <c r="J374" s="349" t="s">
        <v>514</v>
      </c>
      <c r="K374" s="350">
        <v>949668510</v>
      </c>
      <c r="L374" s="351"/>
      <c r="M374" s="409" t="s">
        <v>2174</v>
      </c>
      <c r="N374" s="352" t="s">
        <v>1898</v>
      </c>
      <c r="O374" s="408" t="s">
        <v>2175</v>
      </c>
      <c r="P374" s="352" t="s">
        <v>1898</v>
      </c>
      <c r="Q374"/>
      <c r="R374" s="118" t="s">
        <v>303</v>
      </c>
      <c r="S374" s="345" t="s">
        <v>1561</v>
      </c>
      <c r="T374" s="345"/>
      <c r="U374" s="353"/>
      <c r="V374" s="354" t="s">
        <v>1901</v>
      </c>
      <c r="W374" s="349" t="s">
        <v>1902</v>
      </c>
      <c r="X374" s="349">
        <v>2</v>
      </c>
      <c r="Y374" s="349">
        <v>860</v>
      </c>
      <c r="Z374" s="349">
        <v>2</v>
      </c>
      <c r="AA374" s="396">
        <v>34</v>
      </c>
      <c r="AB374" s="349">
        <v>1</v>
      </c>
      <c r="AC374" s="349" t="s">
        <v>148</v>
      </c>
      <c r="AD374" s="405" t="s">
        <v>2176</v>
      </c>
      <c r="AE374" s="55" t="s">
        <v>2172</v>
      </c>
      <c r="AF374"/>
      <c r="AG374" s="354" t="s">
        <v>1901</v>
      </c>
      <c r="AH374" s="349" t="s">
        <v>1902</v>
      </c>
      <c r="AI374" s="349">
        <v>2</v>
      </c>
      <c r="AJ374" s="349">
        <v>860</v>
      </c>
      <c r="AK374" s="349">
        <v>2</v>
      </c>
      <c r="AL374" s="396">
        <v>34</v>
      </c>
      <c r="AM374" s="349">
        <v>1</v>
      </c>
      <c r="AN374" s="349" t="s">
        <v>148</v>
      </c>
      <c r="AP374" s="639"/>
    </row>
    <row r="375" spans="1:42" s="18" customFormat="1">
      <c r="A375" s="343" t="s">
        <v>414</v>
      </c>
      <c r="B375" s="390" t="s">
        <v>2170</v>
      </c>
      <c r="C375" s="345" t="s">
        <v>2177</v>
      </c>
      <c r="D375" s="346" t="s">
        <v>1667</v>
      </c>
      <c r="E375" s="347" t="s">
        <v>297</v>
      </c>
      <c r="F375" s="55" t="s">
        <v>2172</v>
      </c>
      <c r="G375" s="408" t="s">
        <v>2173</v>
      </c>
      <c r="H375" s="345" t="s">
        <v>1919</v>
      </c>
      <c r="I375" s="348" t="s">
        <v>50</v>
      </c>
      <c r="J375" s="349" t="s">
        <v>514</v>
      </c>
      <c r="K375" s="350">
        <v>949668510</v>
      </c>
      <c r="L375" s="351"/>
      <c r="M375" s="408" t="s">
        <v>2173</v>
      </c>
      <c r="N375" s="352" t="s">
        <v>1898</v>
      </c>
      <c r="O375" s="408" t="s">
        <v>2173</v>
      </c>
      <c r="P375" s="352" t="s">
        <v>1898</v>
      </c>
      <c r="Q375"/>
      <c r="R375" s="118" t="s">
        <v>303</v>
      </c>
      <c r="S375" s="345" t="s">
        <v>1561</v>
      </c>
      <c r="T375" s="345"/>
      <c r="U375" s="353"/>
      <c r="V375" s="354" t="s">
        <v>1901</v>
      </c>
      <c r="W375" s="349" t="s">
        <v>1902</v>
      </c>
      <c r="X375" s="349">
        <v>2</v>
      </c>
      <c r="Y375" s="349">
        <v>860</v>
      </c>
      <c r="Z375" s="349">
        <v>2</v>
      </c>
      <c r="AA375" s="396">
        <v>34</v>
      </c>
      <c r="AB375" s="349">
        <v>1</v>
      </c>
      <c r="AC375" s="349" t="s">
        <v>148</v>
      </c>
      <c r="AD375" s="405" t="s">
        <v>2176</v>
      </c>
      <c r="AE375" s="55" t="s">
        <v>2172</v>
      </c>
      <c r="AF375"/>
      <c r="AG375" s="354" t="s">
        <v>1901</v>
      </c>
      <c r="AH375" s="349" t="s">
        <v>1902</v>
      </c>
      <c r="AI375" s="349">
        <v>2</v>
      </c>
      <c r="AJ375" s="349">
        <v>860</v>
      </c>
      <c r="AK375" s="349">
        <v>2</v>
      </c>
      <c r="AL375" s="396">
        <v>34</v>
      </c>
      <c r="AM375" s="349">
        <v>1</v>
      </c>
      <c r="AN375" s="349" t="s">
        <v>148</v>
      </c>
      <c r="AP375" s="639"/>
    </row>
    <row r="376" spans="1:42" s="18" customFormat="1">
      <c r="A376" s="343" t="s">
        <v>422</v>
      </c>
      <c r="B376" s="344" t="s">
        <v>2178</v>
      </c>
      <c r="C376" s="345" t="s">
        <v>2179</v>
      </c>
      <c r="D376" s="346" t="s">
        <v>1667</v>
      </c>
      <c r="E376" s="347" t="s">
        <v>297</v>
      </c>
      <c r="F376" s="55" t="s">
        <v>2172</v>
      </c>
      <c r="G376" s="408" t="s">
        <v>2173</v>
      </c>
      <c r="H376" s="345" t="s">
        <v>1919</v>
      </c>
      <c r="I376" s="348" t="s">
        <v>50</v>
      </c>
      <c r="J376" s="349" t="s">
        <v>514</v>
      </c>
      <c r="K376" s="350">
        <v>949668510</v>
      </c>
      <c r="L376" s="351"/>
      <c r="M376" s="408" t="s">
        <v>2173</v>
      </c>
      <c r="N376" s="352" t="s">
        <v>1898</v>
      </c>
      <c r="O376" s="408" t="s">
        <v>2173</v>
      </c>
      <c r="P376" s="352" t="s">
        <v>1898</v>
      </c>
      <c r="Q376"/>
      <c r="R376" s="118" t="s">
        <v>303</v>
      </c>
      <c r="S376" s="345" t="s">
        <v>1561</v>
      </c>
      <c r="T376" s="345"/>
      <c r="U376" s="353"/>
      <c r="V376" s="354" t="s">
        <v>1901</v>
      </c>
      <c r="W376" s="349">
        <f ca="1">-W376</f>
        <v>0</v>
      </c>
      <c r="X376" s="349">
        <v>0</v>
      </c>
      <c r="Y376" s="349">
        <v>860</v>
      </c>
      <c r="Z376" s="349">
        <v>2</v>
      </c>
      <c r="AA376" s="396">
        <v>34</v>
      </c>
      <c r="AB376" s="349">
        <v>1</v>
      </c>
      <c r="AC376" s="349" t="s">
        <v>148</v>
      </c>
      <c r="AD376" s="405" t="s">
        <v>2176</v>
      </c>
      <c r="AE376" s="55" t="s">
        <v>2172</v>
      </c>
      <c r="AF376"/>
      <c r="AG376" s="354" t="s">
        <v>1901</v>
      </c>
      <c r="AH376" s="349"/>
      <c r="AI376" s="349">
        <v>0</v>
      </c>
      <c r="AJ376" s="349">
        <v>860</v>
      </c>
      <c r="AK376" s="349">
        <v>2</v>
      </c>
      <c r="AL376" s="396">
        <v>34</v>
      </c>
      <c r="AM376" s="349">
        <v>1</v>
      </c>
      <c r="AN376" s="349" t="s">
        <v>148</v>
      </c>
      <c r="AP376" s="639"/>
    </row>
    <row r="377" spans="1:42" s="18" customFormat="1">
      <c r="A377" s="343" t="s">
        <v>433</v>
      </c>
      <c r="B377" s="390" t="s">
        <v>2180</v>
      </c>
      <c r="C377" s="345" t="s">
        <v>2180</v>
      </c>
      <c r="D377" s="346" t="s">
        <v>2181</v>
      </c>
      <c r="E377" s="347" t="s">
        <v>2182</v>
      </c>
      <c r="F377" s="58" t="s">
        <v>2183</v>
      </c>
      <c r="G377" s="408" t="s">
        <v>2184</v>
      </c>
      <c r="H377" s="345" t="s">
        <v>1919</v>
      </c>
      <c r="I377" s="348" t="s">
        <v>50</v>
      </c>
      <c r="J377" s="349" t="s">
        <v>51</v>
      </c>
      <c r="K377" s="350">
        <v>999864167</v>
      </c>
      <c r="L377" s="351"/>
      <c r="M377" s="408" t="s">
        <v>2184</v>
      </c>
      <c r="N377" s="352" t="s">
        <v>1898</v>
      </c>
      <c r="O377" s="408" t="s">
        <v>2184</v>
      </c>
      <c r="P377" s="352" t="s">
        <v>1898</v>
      </c>
      <c r="Q377"/>
      <c r="R377" s="345"/>
      <c r="S377" s="345" t="s">
        <v>1561</v>
      </c>
      <c r="T377" s="345"/>
      <c r="U377" s="353"/>
      <c r="V377" s="354" t="s">
        <v>1901</v>
      </c>
      <c r="W377" s="410" t="s">
        <v>1902</v>
      </c>
      <c r="X377" s="349">
        <v>2</v>
      </c>
      <c r="Y377" s="349">
        <v>860</v>
      </c>
      <c r="Z377" s="349">
        <v>2</v>
      </c>
      <c r="AA377" s="396">
        <v>34</v>
      </c>
      <c r="AB377" s="349">
        <v>1</v>
      </c>
      <c r="AC377" s="349" t="s">
        <v>148</v>
      </c>
      <c r="AD377" s="405" t="s">
        <v>2185</v>
      </c>
      <c r="AE377" s="58" t="s">
        <v>2183</v>
      </c>
      <c r="AF377"/>
      <c r="AG377" s="354" t="s">
        <v>1901</v>
      </c>
      <c r="AH377" s="349" t="s">
        <v>1902</v>
      </c>
      <c r="AI377" s="349">
        <v>2</v>
      </c>
      <c r="AJ377" s="349">
        <v>860</v>
      </c>
      <c r="AK377" s="349">
        <v>2</v>
      </c>
      <c r="AL377" s="396">
        <v>34</v>
      </c>
      <c r="AM377" s="349">
        <v>1</v>
      </c>
      <c r="AN377" s="349" t="s">
        <v>148</v>
      </c>
      <c r="AP377" s="639"/>
    </row>
    <row r="378" spans="1:42" s="18" customFormat="1">
      <c r="A378" s="361" t="s">
        <v>441</v>
      </c>
      <c r="B378" s="411" t="s">
        <v>2186</v>
      </c>
      <c r="C378" s="363" t="s">
        <v>2187</v>
      </c>
      <c r="D378" s="364" t="s">
        <v>730</v>
      </c>
      <c r="E378" s="365" t="s">
        <v>731</v>
      </c>
      <c r="F378" s="81" t="s">
        <v>2188</v>
      </c>
      <c r="G378" s="408" t="s">
        <v>2189</v>
      </c>
      <c r="H378" s="363" t="s">
        <v>1919</v>
      </c>
      <c r="I378" s="412" t="s">
        <v>50</v>
      </c>
      <c r="J378" s="367" t="s">
        <v>51</v>
      </c>
      <c r="K378" s="368">
        <v>986279123</v>
      </c>
      <c r="L378" s="369"/>
      <c r="M378" s="408" t="s">
        <v>2190</v>
      </c>
      <c r="N378" s="352" t="s">
        <v>1898</v>
      </c>
      <c r="O378" s="408" t="s">
        <v>2191</v>
      </c>
      <c r="P378" s="352" t="s">
        <v>1898</v>
      </c>
      <c r="Q378"/>
      <c r="R378" s="118" t="s">
        <v>2192</v>
      </c>
      <c r="S378" s="345" t="s">
        <v>1561</v>
      </c>
      <c r="T378" s="363"/>
      <c r="U378" s="30"/>
      <c r="V378" s="372" t="s">
        <v>1923</v>
      </c>
      <c r="W378" s="367" t="s">
        <v>71</v>
      </c>
      <c r="X378" s="367">
        <v>2</v>
      </c>
      <c r="Y378" s="367">
        <v>860</v>
      </c>
      <c r="Z378" s="367">
        <v>2</v>
      </c>
      <c r="AA378" s="367">
        <v>34</v>
      </c>
      <c r="AB378" s="367">
        <v>1</v>
      </c>
      <c r="AC378" s="367" t="s">
        <v>72</v>
      </c>
      <c r="AD378" s="374" t="s">
        <v>2193</v>
      </c>
      <c r="AE378" s="366" t="s">
        <v>2194</v>
      </c>
      <c r="AF378"/>
      <c r="AG378" s="372" t="s">
        <v>1923</v>
      </c>
      <c r="AH378" s="367" t="s">
        <v>71</v>
      </c>
      <c r="AI378" s="367">
        <v>2</v>
      </c>
      <c r="AJ378" s="367">
        <v>860</v>
      </c>
      <c r="AK378" s="367">
        <v>2</v>
      </c>
      <c r="AL378" s="367">
        <v>34</v>
      </c>
      <c r="AM378" s="367">
        <v>1</v>
      </c>
      <c r="AN378" s="367" t="s">
        <v>72</v>
      </c>
      <c r="AP378" s="639"/>
    </row>
    <row r="379" spans="1:42" s="18" customFormat="1">
      <c r="A379" s="361" t="s">
        <v>449</v>
      </c>
      <c r="B379" s="362" t="s">
        <v>2195</v>
      </c>
      <c r="C379" s="363" t="s">
        <v>2195</v>
      </c>
      <c r="D379" s="364" t="s">
        <v>2196</v>
      </c>
      <c r="E379" s="365" t="s">
        <v>2197</v>
      </c>
      <c r="F379" s="366" t="s">
        <v>2198</v>
      </c>
      <c r="G379" s="408" t="s">
        <v>2199</v>
      </c>
      <c r="H379" s="363" t="s">
        <v>1919</v>
      </c>
      <c r="I379" s="412" t="s">
        <v>50</v>
      </c>
      <c r="J379" s="367" t="s">
        <v>685</v>
      </c>
      <c r="K379" s="368">
        <v>949642126</v>
      </c>
      <c r="L379" s="369"/>
      <c r="M379" s="408" t="s">
        <v>2200</v>
      </c>
      <c r="N379" s="352" t="s">
        <v>1898</v>
      </c>
      <c r="O379" s="406" t="s">
        <v>2201</v>
      </c>
      <c r="P379" s="352" t="s">
        <v>1898</v>
      </c>
      <c r="Q379"/>
      <c r="R379" s="118" t="s">
        <v>2202</v>
      </c>
      <c r="S379" s="345" t="s">
        <v>1561</v>
      </c>
      <c r="T379" s="363"/>
      <c r="U379" s="30"/>
      <c r="V379" s="354" t="s">
        <v>1923</v>
      </c>
      <c r="W379" s="367" t="s">
        <v>2203</v>
      </c>
      <c r="X379" s="367">
        <v>2</v>
      </c>
      <c r="Y379" s="367">
        <v>860</v>
      </c>
      <c r="Z379" s="367">
        <v>2</v>
      </c>
      <c r="AA379" s="367">
        <v>34</v>
      </c>
      <c r="AB379" s="367">
        <v>1</v>
      </c>
      <c r="AC379" s="367" t="s">
        <v>2204</v>
      </c>
      <c r="AD379" s="374" t="s">
        <v>2205</v>
      </c>
      <c r="AE379" s="366" t="s">
        <v>2198</v>
      </c>
      <c r="AF379"/>
      <c r="AG379" s="354" t="s">
        <v>1923</v>
      </c>
      <c r="AH379" s="367" t="s">
        <v>2203</v>
      </c>
      <c r="AI379" s="367">
        <v>2</v>
      </c>
      <c r="AJ379" s="367">
        <v>860</v>
      </c>
      <c r="AK379" s="367">
        <v>2</v>
      </c>
      <c r="AL379" s="367">
        <v>34</v>
      </c>
      <c r="AM379" s="367">
        <v>1</v>
      </c>
      <c r="AN379" s="367" t="s">
        <v>2204</v>
      </c>
      <c r="AP379" s="639"/>
    </row>
    <row r="380" spans="1:42" s="18" customFormat="1">
      <c r="A380" s="361" t="s">
        <v>459</v>
      </c>
      <c r="B380" s="362" t="s">
        <v>206</v>
      </c>
      <c r="C380" s="363" t="s">
        <v>548</v>
      </c>
      <c r="D380" s="364" t="s">
        <v>2206</v>
      </c>
      <c r="E380" s="365" t="s">
        <v>208</v>
      </c>
      <c r="F380" s="58" t="s">
        <v>2207</v>
      </c>
      <c r="G380" s="408" t="s">
        <v>2208</v>
      </c>
      <c r="H380" s="363" t="s">
        <v>1919</v>
      </c>
      <c r="I380" s="412" t="s">
        <v>50</v>
      </c>
      <c r="J380" s="367" t="s">
        <v>685</v>
      </c>
      <c r="K380" s="368">
        <v>998139313</v>
      </c>
      <c r="L380" s="369"/>
      <c r="M380" s="408" t="s">
        <v>2208</v>
      </c>
      <c r="N380" s="352" t="s">
        <v>1898</v>
      </c>
      <c r="O380" s="408" t="s">
        <v>2208</v>
      </c>
      <c r="P380" s="352" t="s">
        <v>1898</v>
      </c>
      <c r="Q380"/>
      <c r="R380" s="118" t="s">
        <v>214</v>
      </c>
      <c r="S380" s="345" t="s">
        <v>1561</v>
      </c>
      <c r="T380" s="363"/>
      <c r="U380" s="30"/>
      <c r="V380" s="354" t="s">
        <v>1923</v>
      </c>
      <c r="W380" s="367" t="s">
        <v>71</v>
      </c>
      <c r="X380" s="367">
        <v>2</v>
      </c>
      <c r="Y380" s="367">
        <v>860</v>
      </c>
      <c r="Z380" s="367">
        <v>2</v>
      </c>
      <c r="AA380" s="367">
        <v>34</v>
      </c>
      <c r="AB380" s="367">
        <v>1</v>
      </c>
      <c r="AC380" s="367" t="s">
        <v>2209</v>
      </c>
      <c r="AD380" s="374" t="s">
        <v>2210</v>
      </c>
      <c r="AE380" s="58" t="s">
        <v>2207</v>
      </c>
      <c r="AF380"/>
      <c r="AG380" s="354" t="s">
        <v>1923</v>
      </c>
      <c r="AH380" s="367" t="s">
        <v>71</v>
      </c>
      <c r="AI380" s="367">
        <v>2</v>
      </c>
      <c r="AJ380" s="367">
        <v>860</v>
      </c>
      <c r="AK380" s="367">
        <v>2</v>
      </c>
      <c r="AL380" s="367">
        <v>34</v>
      </c>
      <c r="AM380" s="367">
        <v>1</v>
      </c>
      <c r="AN380" s="367" t="s">
        <v>2209</v>
      </c>
      <c r="AP380" s="639"/>
    </row>
    <row r="381" spans="1:42" s="63" customFormat="1">
      <c r="A381" s="361" t="s">
        <v>466</v>
      </c>
      <c r="B381" s="362" t="s">
        <v>2211</v>
      </c>
      <c r="C381" s="363" t="s">
        <v>2211</v>
      </c>
      <c r="D381" s="364" t="s">
        <v>2212</v>
      </c>
      <c r="E381" s="365" t="s">
        <v>2213</v>
      </c>
      <c r="F381" s="58" t="s">
        <v>2214</v>
      </c>
      <c r="G381" s="363" t="s">
        <v>2215</v>
      </c>
      <c r="H381" s="363" t="s">
        <v>1919</v>
      </c>
      <c r="I381" s="348" t="s">
        <v>50</v>
      </c>
      <c r="J381" s="367" t="s">
        <v>2216</v>
      </c>
      <c r="K381" s="413">
        <v>999845155</v>
      </c>
      <c r="L381" s="369"/>
      <c r="M381" s="363" t="s">
        <v>2215</v>
      </c>
      <c r="N381" s="352" t="s">
        <v>1898</v>
      </c>
      <c r="O381" s="363" t="s">
        <v>2215</v>
      </c>
      <c r="P381" s="352" t="s">
        <v>1898</v>
      </c>
      <c r="R381" s="118" t="s">
        <v>2217</v>
      </c>
      <c r="S381" s="345" t="s">
        <v>1561</v>
      </c>
      <c r="T381" s="363"/>
      <c r="U381" s="30"/>
      <c r="V381" s="354" t="s">
        <v>1923</v>
      </c>
      <c r="W381" s="367" t="s">
        <v>71</v>
      </c>
      <c r="X381" s="367">
        <v>2</v>
      </c>
      <c r="Y381" s="367">
        <v>860</v>
      </c>
      <c r="Z381" s="367">
        <v>2</v>
      </c>
      <c r="AA381" s="367">
        <v>34</v>
      </c>
      <c r="AB381" s="367">
        <v>1</v>
      </c>
      <c r="AC381" s="367" t="s">
        <v>72</v>
      </c>
      <c r="AD381" s="374" t="s">
        <v>2218</v>
      </c>
      <c r="AE381" s="58" t="s">
        <v>2214</v>
      </c>
      <c r="AG381" s="354" t="s">
        <v>1923</v>
      </c>
      <c r="AH381" s="367" t="s">
        <v>71</v>
      </c>
      <c r="AI381" s="367">
        <v>2</v>
      </c>
      <c r="AJ381" s="367">
        <v>860</v>
      </c>
      <c r="AK381" s="367">
        <v>2</v>
      </c>
      <c r="AL381" s="367">
        <v>34</v>
      </c>
      <c r="AM381" s="367">
        <v>1</v>
      </c>
      <c r="AN381" s="367" t="s">
        <v>72</v>
      </c>
      <c r="AP381" s="55"/>
    </row>
    <row r="382" spans="1:42" s="63" customFormat="1">
      <c r="A382" s="414" t="s">
        <v>475</v>
      </c>
      <c r="B382" s="415" t="s">
        <v>2219</v>
      </c>
      <c r="C382" s="416" t="s">
        <v>2220</v>
      </c>
      <c r="D382" s="417" t="s">
        <v>2221</v>
      </c>
      <c r="E382" s="418" t="s">
        <v>2222</v>
      </c>
      <c r="F382" s="73" t="s">
        <v>2223</v>
      </c>
      <c r="G382" s="416" t="s">
        <v>2224</v>
      </c>
      <c r="H382" s="416" t="s">
        <v>1919</v>
      </c>
      <c r="I382" s="419" t="s">
        <v>50</v>
      </c>
      <c r="J382" s="420" t="s">
        <v>300</v>
      </c>
      <c r="K382" s="421" t="s">
        <v>2225</v>
      </c>
      <c r="L382" s="422"/>
      <c r="M382" s="416"/>
      <c r="N382" s="385" t="s">
        <v>1898</v>
      </c>
      <c r="O382" s="416"/>
      <c r="P382" s="385" t="s">
        <v>1898</v>
      </c>
      <c r="Q382" s="143"/>
      <c r="R382" s="393" t="s">
        <v>2226</v>
      </c>
      <c r="S382" s="377" t="s">
        <v>1561</v>
      </c>
      <c r="T382" s="377" t="s">
        <v>1932</v>
      </c>
      <c r="U382" s="423"/>
      <c r="V382" s="424" t="s">
        <v>1775</v>
      </c>
      <c r="W382" s="420"/>
      <c r="X382" s="420">
        <v>2</v>
      </c>
      <c r="Y382" s="420">
        <v>860</v>
      </c>
      <c r="Z382" s="420">
        <v>2</v>
      </c>
      <c r="AA382" s="420">
        <v>34</v>
      </c>
      <c r="AB382" s="420">
        <v>1</v>
      </c>
      <c r="AC382" s="425"/>
      <c r="AD382" s="419"/>
      <c r="AE382" s="73" t="s">
        <v>2223</v>
      </c>
      <c r="AF382" s="143"/>
      <c r="AG382" s="424" t="s">
        <v>1775</v>
      </c>
      <c r="AH382" s="420"/>
      <c r="AI382" s="420">
        <v>2</v>
      </c>
      <c r="AJ382" s="420">
        <v>860</v>
      </c>
      <c r="AK382" s="420">
        <v>2</v>
      </c>
      <c r="AL382" s="420">
        <v>34</v>
      </c>
      <c r="AM382" s="420">
        <v>1</v>
      </c>
      <c r="AN382" s="425"/>
      <c r="AP382" s="55"/>
    </row>
    <row r="383" spans="1:42" s="63" customFormat="1" ht="15">
      <c r="A383" s="414" t="s">
        <v>482</v>
      </c>
      <c r="B383" s="426" t="s">
        <v>2227</v>
      </c>
      <c r="C383" s="416" t="s">
        <v>2228</v>
      </c>
      <c r="D383" s="427" t="s">
        <v>2229</v>
      </c>
      <c r="E383" s="418" t="s">
        <v>2230</v>
      </c>
      <c r="F383" s="73" t="s">
        <v>2231</v>
      </c>
      <c r="G383" s="86" t="s">
        <v>2232</v>
      </c>
      <c r="H383" s="416" t="s">
        <v>1919</v>
      </c>
      <c r="I383" s="419" t="s">
        <v>50</v>
      </c>
      <c r="J383" s="420" t="s">
        <v>2233</v>
      </c>
      <c r="K383" s="428">
        <v>999901318</v>
      </c>
      <c r="L383" s="429"/>
      <c r="M383" s="86" t="s">
        <v>2232</v>
      </c>
      <c r="N383" s="385" t="s">
        <v>1898</v>
      </c>
      <c r="O383" s="86" t="s">
        <v>2232</v>
      </c>
      <c r="P383" s="385" t="s">
        <v>1898</v>
      </c>
      <c r="Q383" s="143"/>
      <c r="R383" s="416"/>
      <c r="S383" s="377" t="s">
        <v>1561</v>
      </c>
      <c r="T383" s="416" t="s">
        <v>2234</v>
      </c>
      <c r="U383" s="423"/>
      <c r="V383" s="424" t="s">
        <v>1775</v>
      </c>
      <c r="W383" s="420"/>
      <c r="X383" s="416"/>
      <c r="Y383" s="420">
        <v>860</v>
      </c>
      <c r="Z383" s="420"/>
      <c r="AA383" s="420"/>
      <c r="AB383" s="416"/>
      <c r="AC383" s="420" t="s">
        <v>72</v>
      </c>
      <c r="AD383" s="419" t="s">
        <v>2235</v>
      </c>
      <c r="AE383" s="73" t="s">
        <v>2231</v>
      </c>
      <c r="AF383" s="143"/>
      <c r="AG383" s="424" t="s">
        <v>1775</v>
      </c>
      <c r="AH383" s="420"/>
      <c r="AI383" s="416"/>
      <c r="AJ383" s="420">
        <v>860</v>
      </c>
      <c r="AK383" s="420"/>
      <c r="AL383" s="420"/>
      <c r="AM383" s="416"/>
      <c r="AN383" s="420" t="s">
        <v>72</v>
      </c>
      <c r="AP383" s="55"/>
    </row>
    <row r="384" spans="1:42" s="63" customFormat="1" ht="15">
      <c r="A384" s="430" t="s">
        <v>488</v>
      </c>
      <c r="B384" s="431" t="s">
        <v>2236</v>
      </c>
      <c r="C384" s="93" t="s">
        <v>2237</v>
      </c>
      <c r="D384" s="432" t="s">
        <v>2238</v>
      </c>
      <c r="E384" s="365" t="s">
        <v>79</v>
      </c>
      <c r="F384" s="92" t="s">
        <v>2239</v>
      </c>
      <c r="G384" s="366" t="s">
        <v>2240</v>
      </c>
      <c r="H384" s="55" t="s">
        <v>874</v>
      </c>
      <c r="I384" s="678" t="s">
        <v>101</v>
      </c>
      <c r="J384" s="367" t="s">
        <v>2241</v>
      </c>
      <c r="K384" s="433">
        <v>949603908</v>
      </c>
      <c r="L384" s="434"/>
      <c r="M384" s="366"/>
      <c r="N384" s="352" t="s">
        <v>1898</v>
      </c>
      <c r="O384" s="435" t="s">
        <v>2242</v>
      </c>
      <c r="P384" s="352" t="s">
        <v>1898</v>
      </c>
      <c r="R384" s="55"/>
      <c r="S384" s="345" t="s">
        <v>1561</v>
      </c>
      <c r="T384" s="55"/>
      <c r="V384" s="354" t="s">
        <v>2243</v>
      </c>
      <c r="W384" s="349" t="s">
        <v>1902</v>
      </c>
      <c r="X384" s="367">
        <v>2</v>
      </c>
      <c r="Y384" s="367" t="s">
        <v>2244</v>
      </c>
      <c r="Z384" s="367">
        <v>4</v>
      </c>
      <c r="AA384" s="367" t="s">
        <v>2244</v>
      </c>
      <c r="AB384" s="367">
        <v>2</v>
      </c>
      <c r="AC384" s="367" t="s">
        <v>148</v>
      </c>
      <c r="AD384" s="374" t="s">
        <v>2245</v>
      </c>
      <c r="AE384" s="92" t="s">
        <v>2239</v>
      </c>
      <c r="AG384" s="354" t="s">
        <v>2243</v>
      </c>
      <c r="AH384" s="349" t="s">
        <v>1902</v>
      </c>
      <c r="AI384" s="367">
        <v>2</v>
      </c>
      <c r="AJ384" s="367" t="s">
        <v>2244</v>
      </c>
      <c r="AK384" s="367">
        <v>4</v>
      </c>
      <c r="AL384" s="367" t="s">
        <v>2244</v>
      </c>
      <c r="AM384" s="367">
        <v>2</v>
      </c>
      <c r="AN384" s="367" t="s">
        <v>148</v>
      </c>
      <c r="AP384" s="55"/>
    </row>
    <row r="385" spans="1:42" s="63" customFormat="1">
      <c r="A385" s="430" t="s">
        <v>496</v>
      </c>
      <c r="B385" s="82" t="s">
        <v>2246</v>
      </c>
      <c r="C385" s="436" t="s">
        <v>2247</v>
      </c>
      <c r="D385" s="437" t="s">
        <v>2248</v>
      </c>
      <c r="E385" s="57" t="s">
        <v>871</v>
      </c>
      <c r="F385" s="58" t="s">
        <v>872</v>
      </c>
      <c r="G385" s="58" t="s">
        <v>873</v>
      </c>
      <c r="H385" s="55" t="s">
        <v>874</v>
      </c>
      <c r="I385" s="673" t="s">
        <v>101</v>
      </c>
      <c r="J385" s="60" t="s">
        <v>875</v>
      </c>
      <c r="K385" s="433">
        <v>986224803</v>
      </c>
      <c r="L385" s="434"/>
      <c r="M385" s="58"/>
      <c r="N385" s="352" t="s">
        <v>1898</v>
      </c>
      <c r="O385"/>
      <c r="P385" s="352" t="s">
        <v>1898</v>
      </c>
      <c r="R385" s="55"/>
      <c r="S385" s="345" t="s">
        <v>1561</v>
      </c>
      <c r="T385" s="55"/>
      <c r="V385" s="354">
        <v>103</v>
      </c>
      <c r="W385" s="349" t="s">
        <v>1902</v>
      </c>
      <c r="X385" s="60">
        <v>3</v>
      </c>
      <c r="Y385" s="60">
        <v>413</v>
      </c>
      <c r="Z385" s="60">
        <v>3</v>
      </c>
      <c r="AA385" s="60">
        <v>413</v>
      </c>
      <c r="AB385" s="60">
        <v>0</v>
      </c>
      <c r="AC385" s="60" t="s">
        <v>1617</v>
      </c>
      <c r="AD385" s="59" t="s">
        <v>1617</v>
      </c>
      <c r="AE385" s="58" t="s">
        <v>872</v>
      </c>
      <c r="AG385" s="354">
        <v>103</v>
      </c>
      <c r="AH385" s="349" t="s">
        <v>1902</v>
      </c>
      <c r="AI385" s="60">
        <v>3</v>
      </c>
      <c r="AJ385" s="60">
        <v>413</v>
      </c>
      <c r="AK385" s="60">
        <v>3</v>
      </c>
      <c r="AL385" s="60">
        <v>413</v>
      </c>
      <c r="AM385" s="60">
        <v>0</v>
      </c>
      <c r="AN385" s="60" t="s">
        <v>1617</v>
      </c>
      <c r="AP385" s="55"/>
    </row>
    <row r="386" spans="1:42" s="63" customFormat="1" ht="15">
      <c r="A386" s="438" t="s">
        <v>507</v>
      </c>
      <c r="B386" s="431" t="s">
        <v>2249</v>
      </c>
      <c r="C386" s="439" t="s">
        <v>2250</v>
      </c>
      <c r="D386" s="437" t="s">
        <v>2251</v>
      </c>
      <c r="E386" s="365" t="s">
        <v>2252</v>
      </c>
      <c r="F386" s="92" t="s">
        <v>2253</v>
      </c>
      <c r="G386" s="92" t="s">
        <v>2254</v>
      </c>
      <c r="H386" s="55" t="s">
        <v>874</v>
      </c>
      <c r="I386" s="679" t="s">
        <v>101</v>
      </c>
      <c r="J386" s="367" t="s">
        <v>51</v>
      </c>
      <c r="K386" s="433">
        <v>998376187</v>
      </c>
      <c r="L386" s="434"/>
      <c r="M386" s="92" t="s">
        <v>2254</v>
      </c>
      <c r="N386" s="352" t="s">
        <v>1898</v>
      </c>
      <c r="O386" s="224" t="s">
        <v>2255</v>
      </c>
      <c r="P386" s="352" t="s">
        <v>1898</v>
      </c>
      <c r="R386" s="55"/>
      <c r="S386" s="345" t="s">
        <v>1561</v>
      </c>
      <c r="T386" s="55"/>
      <c r="V386" s="354" t="s">
        <v>2256</v>
      </c>
      <c r="W386" s="349" t="s">
        <v>1902</v>
      </c>
      <c r="X386" s="367">
        <v>3</v>
      </c>
      <c r="Y386" s="349" t="s">
        <v>2256</v>
      </c>
      <c r="Z386" s="367">
        <v>2</v>
      </c>
      <c r="AA386" s="349" t="s">
        <v>2256</v>
      </c>
      <c r="AB386" s="367">
        <v>2</v>
      </c>
      <c r="AC386" s="367" t="s">
        <v>148</v>
      </c>
      <c r="AD386" s="374" t="s">
        <v>2094</v>
      </c>
      <c r="AE386" s="92" t="s">
        <v>2253</v>
      </c>
      <c r="AG386" s="354" t="s">
        <v>2256</v>
      </c>
      <c r="AH386" s="349" t="s">
        <v>1902</v>
      </c>
      <c r="AI386" s="367">
        <v>3</v>
      </c>
      <c r="AJ386" s="349" t="s">
        <v>2256</v>
      </c>
      <c r="AK386" s="367">
        <v>2</v>
      </c>
      <c r="AL386" s="349" t="s">
        <v>2256</v>
      </c>
      <c r="AM386" s="367">
        <v>2</v>
      </c>
      <c r="AN386" s="367" t="s">
        <v>148</v>
      </c>
      <c r="AP386" s="55"/>
    </row>
    <row r="387" spans="1:42" s="63" customFormat="1" ht="15">
      <c r="A387" s="440" t="s">
        <v>515</v>
      </c>
      <c r="B387" s="441" t="s">
        <v>2257</v>
      </c>
      <c r="C387" s="93" t="s">
        <v>2258</v>
      </c>
      <c r="D387" s="432" t="s">
        <v>2259</v>
      </c>
      <c r="E387" s="93" t="s">
        <v>2260</v>
      </c>
      <c r="F387" s="85" t="s">
        <v>2261</v>
      </c>
      <c r="G387" s="442" t="s">
        <v>2262</v>
      </c>
      <c r="H387" s="93" t="s">
        <v>2263</v>
      </c>
      <c r="I387" s="443" t="s">
        <v>50</v>
      </c>
      <c r="J387" s="121" t="s">
        <v>854</v>
      </c>
      <c r="K387" s="433">
        <v>999842051</v>
      </c>
      <c r="L387" s="434"/>
      <c r="M387" s="442" t="s">
        <v>2264</v>
      </c>
      <c r="N387" s="352" t="s">
        <v>1898</v>
      </c>
      <c r="O387" s="442" t="s">
        <v>2262</v>
      </c>
      <c r="P387" s="352" t="s">
        <v>1898</v>
      </c>
      <c r="R387" s="93"/>
      <c r="S387" s="93" t="s">
        <v>1561</v>
      </c>
      <c r="T387" s="93"/>
      <c r="U387" s="113"/>
      <c r="V387" s="354">
        <v>103</v>
      </c>
      <c r="W387" s="349" t="s">
        <v>1902</v>
      </c>
      <c r="X387" s="121">
        <v>3</v>
      </c>
      <c r="Y387" s="121">
        <v>7.1029999999999998</v>
      </c>
      <c r="Z387" s="121">
        <v>3</v>
      </c>
      <c r="AA387" s="121">
        <v>7.1029999999999998</v>
      </c>
      <c r="AB387" s="121">
        <v>2</v>
      </c>
      <c r="AC387" s="121" t="s">
        <v>57</v>
      </c>
      <c r="AD387" s="121" t="s">
        <v>2265</v>
      </c>
      <c r="AE387" s="85" t="s">
        <v>2261</v>
      </c>
      <c r="AG387" s="354">
        <v>103</v>
      </c>
      <c r="AH387" s="349" t="s">
        <v>1902</v>
      </c>
      <c r="AI387" s="121">
        <v>3</v>
      </c>
      <c r="AJ387" s="121">
        <v>7.1029999999999998</v>
      </c>
      <c r="AK387" s="121">
        <v>3</v>
      </c>
      <c r="AL387" s="121">
        <v>7.1029999999999998</v>
      </c>
      <c r="AM387" s="121">
        <v>2</v>
      </c>
      <c r="AN387" s="121" t="s">
        <v>57</v>
      </c>
      <c r="AP387" s="55"/>
    </row>
    <row r="388" spans="1:42" s="63" customFormat="1">
      <c r="A388" s="440" t="s">
        <v>525</v>
      </c>
      <c r="B388" s="441" t="s">
        <v>2266</v>
      </c>
      <c r="C388" s="93" t="s">
        <v>2267</v>
      </c>
      <c r="D388" s="432" t="s">
        <v>2268</v>
      </c>
      <c r="E388" s="93" t="s">
        <v>2269</v>
      </c>
      <c r="F388" s="442" t="s">
        <v>2270</v>
      </c>
      <c r="G388" s="93" t="s">
        <v>2271</v>
      </c>
      <c r="H388" s="93" t="s">
        <v>2263</v>
      </c>
      <c r="I388" s="121" t="s">
        <v>50</v>
      </c>
      <c r="J388" s="121" t="s">
        <v>854</v>
      </c>
      <c r="K388" s="433">
        <v>999860578</v>
      </c>
      <c r="L388" s="434"/>
      <c r="M388" s="93" t="s">
        <v>2271</v>
      </c>
      <c r="N388" s="352" t="s">
        <v>1898</v>
      </c>
      <c r="O388" s="93" t="s">
        <v>2271</v>
      </c>
      <c r="P388" s="352" t="s">
        <v>1898</v>
      </c>
      <c r="R388" s="118" t="s">
        <v>2272</v>
      </c>
      <c r="S388" s="93" t="s">
        <v>1561</v>
      </c>
      <c r="T388" s="93"/>
      <c r="U388" s="113"/>
      <c r="V388" s="354">
        <v>103</v>
      </c>
      <c r="W388" s="349" t="s">
        <v>1902</v>
      </c>
      <c r="X388" s="121">
        <v>3</v>
      </c>
      <c r="Y388" s="121">
        <v>103</v>
      </c>
      <c r="Z388" s="121">
        <v>3</v>
      </c>
      <c r="AA388" s="121" t="s">
        <v>2273</v>
      </c>
      <c r="AB388" s="121">
        <v>3</v>
      </c>
      <c r="AC388" s="60" t="s">
        <v>72</v>
      </c>
      <c r="AD388" s="59" t="s">
        <v>2274</v>
      </c>
      <c r="AE388" s="442" t="s">
        <v>2270</v>
      </c>
      <c r="AG388" s="354">
        <v>103</v>
      </c>
      <c r="AH388" s="349" t="s">
        <v>1902</v>
      </c>
      <c r="AI388" s="121">
        <v>3</v>
      </c>
      <c r="AJ388" s="121">
        <v>103</v>
      </c>
      <c r="AK388" s="121">
        <v>3</v>
      </c>
      <c r="AL388" s="121" t="s">
        <v>2273</v>
      </c>
      <c r="AM388" s="121">
        <v>3</v>
      </c>
      <c r="AN388" s="60" t="s">
        <v>72</v>
      </c>
      <c r="AP388" s="55"/>
    </row>
    <row r="389" spans="1:42" s="63" customFormat="1">
      <c r="A389" s="444" t="s">
        <v>531</v>
      </c>
      <c r="B389" s="445" t="s">
        <v>2275</v>
      </c>
      <c r="C389" s="93" t="s">
        <v>2276</v>
      </c>
      <c r="D389" s="432" t="s">
        <v>2277</v>
      </c>
      <c r="E389" s="93" t="s">
        <v>2278</v>
      </c>
      <c r="F389" s="85" t="s">
        <v>2279</v>
      </c>
      <c r="G389" s="93" t="s">
        <v>2280</v>
      </c>
      <c r="H389" s="55" t="s">
        <v>1898</v>
      </c>
      <c r="I389" s="59" t="s">
        <v>50</v>
      </c>
      <c r="J389" s="60" t="s">
        <v>985</v>
      </c>
      <c r="K389" s="433">
        <v>949169348</v>
      </c>
      <c r="L389" s="434"/>
      <c r="M389" s="93" t="s">
        <v>2280</v>
      </c>
      <c r="N389" s="352" t="s">
        <v>1898</v>
      </c>
      <c r="O389" s="93" t="s">
        <v>2280</v>
      </c>
      <c r="P389" s="352" t="s">
        <v>1898</v>
      </c>
      <c r="R389" s="118" t="s">
        <v>2281</v>
      </c>
      <c r="S389" s="55" t="s">
        <v>1561</v>
      </c>
      <c r="T389" s="55"/>
      <c r="V389" s="88" t="s">
        <v>2282</v>
      </c>
      <c r="W389" s="60" t="s">
        <v>1902</v>
      </c>
      <c r="X389" s="60">
        <v>3</v>
      </c>
      <c r="Y389" s="60" t="s">
        <v>2283</v>
      </c>
      <c r="Z389" s="60">
        <v>3</v>
      </c>
      <c r="AA389" s="60" t="s">
        <v>2283</v>
      </c>
      <c r="AB389" s="60">
        <v>2</v>
      </c>
      <c r="AC389" s="60" t="s">
        <v>2284</v>
      </c>
      <c r="AD389" s="59" t="s">
        <v>2285</v>
      </c>
      <c r="AE389" s="85" t="s">
        <v>2279</v>
      </c>
      <c r="AG389" s="88" t="s">
        <v>2282</v>
      </c>
      <c r="AH389" s="60" t="s">
        <v>1902</v>
      </c>
      <c r="AI389" s="60">
        <v>3</v>
      </c>
      <c r="AJ389" s="60" t="s">
        <v>2283</v>
      </c>
      <c r="AK389" s="60">
        <v>3</v>
      </c>
      <c r="AL389" s="60" t="s">
        <v>2283</v>
      </c>
      <c r="AM389" s="60">
        <v>2</v>
      </c>
      <c r="AN389" s="60" t="s">
        <v>2284</v>
      </c>
      <c r="AP389" s="55"/>
    </row>
    <row r="390" spans="1:42" s="63" customFormat="1" ht="15">
      <c r="A390" s="446" t="s">
        <v>537</v>
      </c>
      <c r="B390" s="82" t="s">
        <v>2286</v>
      </c>
      <c r="C390" s="55" t="s">
        <v>2287</v>
      </c>
      <c r="D390" s="432" t="s">
        <v>2288</v>
      </c>
      <c r="E390" s="57" t="s">
        <v>2289</v>
      </c>
      <c r="F390" s="85" t="s">
        <v>2290</v>
      </c>
      <c r="G390" s="55" t="s">
        <v>2291</v>
      </c>
      <c r="H390" s="55" t="s">
        <v>2292</v>
      </c>
      <c r="I390" s="146" t="s">
        <v>2293</v>
      </c>
      <c r="J390" s="60" t="s">
        <v>985</v>
      </c>
      <c r="K390" s="433">
        <v>949296321</v>
      </c>
      <c r="L390" s="434"/>
      <c r="M390" s="55" t="s">
        <v>2291</v>
      </c>
      <c r="N390" s="352" t="s">
        <v>1898</v>
      </c>
      <c r="O390" s="55" t="s">
        <v>2291</v>
      </c>
      <c r="P390" s="352" t="s">
        <v>1898</v>
      </c>
      <c r="R390" s="55"/>
      <c r="S390" s="55" t="s">
        <v>1561</v>
      </c>
      <c r="T390" s="55"/>
      <c r="V390" s="88">
        <v>1030</v>
      </c>
      <c r="W390" s="60" t="s">
        <v>2294</v>
      </c>
      <c r="X390" s="60">
        <v>4</v>
      </c>
      <c r="Y390" s="60">
        <v>1030</v>
      </c>
      <c r="Z390" s="60">
        <v>1</v>
      </c>
      <c r="AA390" s="60">
        <v>1030</v>
      </c>
      <c r="AB390" s="60">
        <v>1</v>
      </c>
      <c r="AC390" s="60" t="s">
        <v>72</v>
      </c>
      <c r="AD390" s="59" t="s">
        <v>2295</v>
      </c>
      <c r="AE390" s="85" t="s">
        <v>2290</v>
      </c>
      <c r="AG390" s="88">
        <v>1030</v>
      </c>
      <c r="AH390" s="60" t="s">
        <v>2294</v>
      </c>
      <c r="AI390" s="60">
        <v>4</v>
      </c>
      <c r="AJ390" s="60">
        <v>1030</v>
      </c>
      <c r="AK390" s="60">
        <v>1</v>
      </c>
      <c r="AL390" s="60">
        <v>1030</v>
      </c>
      <c r="AM390" s="60">
        <v>1</v>
      </c>
      <c r="AN390" s="60" t="s">
        <v>72</v>
      </c>
      <c r="AP390" s="55"/>
    </row>
    <row r="391" spans="1:42" s="63" customFormat="1" ht="15">
      <c r="A391" s="414" t="s">
        <v>547</v>
      </c>
      <c r="B391" s="426" t="s">
        <v>2296</v>
      </c>
      <c r="C391" s="416" t="s">
        <v>2297</v>
      </c>
      <c r="D391" s="447" t="s">
        <v>2298</v>
      </c>
      <c r="E391" s="418" t="s">
        <v>2299</v>
      </c>
      <c r="F391" s="86" t="s">
        <v>2300</v>
      </c>
      <c r="G391" s="86" t="s">
        <v>2301</v>
      </c>
      <c r="H391" s="70" t="s">
        <v>874</v>
      </c>
      <c r="I391" s="419" t="s">
        <v>101</v>
      </c>
      <c r="J391" s="420" t="s">
        <v>51</v>
      </c>
      <c r="K391" s="428" t="s">
        <v>1617</v>
      </c>
      <c r="L391" s="429"/>
      <c r="M391" s="86" t="s">
        <v>2301</v>
      </c>
      <c r="N391" s="385" t="s">
        <v>1898</v>
      </c>
      <c r="O391" s="86" t="s">
        <v>2301</v>
      </c>
      <c r="P391" s="385" t="s">
        <v>1898</v>
      </c>
      <c r="Q391" s="143"/>
      <c r="R391" s="70"/>
      <c r="S391" s="377" t="s">
        <v>1561</v>
      </c>
      <c r="T391" s="70" t="s">
        <v>2302</v>
      </c>
      <c r="U391" s="143"/>
      <c r="V391" s="387" t="s">
        <v>1617</v>
      </c>
      <c r="W391" s="382" t="s">
        <v>1617</v>
      </c>
      <c r="X391" s="420">
        <v>2</v>
      </c>
      <c r="Y391" s="420" t="s">
        <v>1617</v>
      </c>
      <c r="Z391" s="420">
        <v>0</v>
      </c>
      <c r="AA391" s="420" t="s">
        <v>1617</v>
      </c>
      <c r="AB391" s="420">
        <v>0</v>
      </c>
      <c r="AC391" s="420" t="s">
        <v>1617</v>
      </c>
      <c r="AD391" s="419" t="s">
        <v>1617</v>
      </c>
      <c r="AE391" s="86" t="s">
        <v>2300</v>
      </c>
      <c r="AF391" s="143"/>
      <c r="AG391" s="387" t="s">
        <v>1617</v>
      </c>
      <c r="AH391" s="382" t="s">
        <v>1617</v>
      </c>
      <c r="AI391" s="420">
        <v>2</v>
      </c>
      <c r="AJ391" s="420" t="s">
        <v>1617</v>
      </c>
      <c r="AK391" s="420">
        <v>0</v>
      </c>
      <c r="AL391" s="420" t="s">
        <v>1617</v>
      </c>
      <c r="AM391" s="420">
        <v>0</v>
      </c>
      <c r="AN391" s="420" t="s">
        <v>1617</v>
      </c>
      <c r="AP391" s="55"/>
    </row>
    <row r="392" spans="1:42" s="63" customFormat="1" ht="15">
      <c r="A392" s="414" t="s">
        <v>551</v>
      </c>
      <c r="B392" s="426" t="s">
        <v>2303</v>
      </c>
      <c r="C392" s="416" t="s">
        <v>2304</v>
      </c>
      <c r="D392" s="447" t="s">
        <v>2298</v>
      </c>
      <c r="E392" s="418" t="s">
        <v>2299</v>
      </c>
      <c r="F392" s="86" t="s">
        <v>2305</v>
      </c>
      <c r="G392" s="448" t="s">
        <v>1617</v>
      </c>
      <c r="H392" s="70" t="s">
        <v>874</v>
      </c>
      <c r="I392" s="419" t="s">
        <v>101</v>
      </c>
      <c r="J392" s="420" t="s">
        <v>51</v>
      </c>
      <c r="K392" s="428" t="s">
        <v>1617</v>
      </c>
      <c r="L392" s="429"/>
      <c r="M392" s="448"/>
      <c r="N392" s="449" t="s">
        <v>1898</v>
      </c>
      <c r="O392" s="448" t="s">
        <v>2306</v>
      </c>
      <c r="P392" s="70" t="s">
        <v>1898</v>
      </c>
      <c r="Q392" s="143"/>
      <c r="R392" s="70"/>
      <c r="S392" s="377" t="s">
        <v>1561</v>
      </c>
      <c r="T392" s="70" t="s">
        <v>2302</v>
      </c>
      <c r="U392" s="143"/>
      <c r="V392" s="387" t="s">
        <v>1617</v>
      </c>
      <c r="W392" s="382" t="s">
        <v>1617</v>
      </c>
      <c r="X392" s="420">
        <v>0</v>
      </c>
      <c r="Y392" s="420" t="s">
        <v>1617</v>
      </c>
      <c r="Z392" s="420">
        <v>0</v>
      </c>
      <c r="AA392" s="420"/>
      <c r="AB392" s="420">
        <v>0</v>
      </c>
      <c r="AC392" s="420" t="s">
        <v>1617</v>
      </c>
      <c r="AD392" s="450" t="s">
        <v>1617</v>
      </c>
      <c r="AE392" s="451" t="s">
        <v>2305</v>
      </c>
      <c r="AF392" s="143"/>
      <c r="AG392" s="452" t="s">
        <v>1617</v>
      </c>
      <c r="AH392" s="453" t="s">
        <v>1617</v>
      </c>
      <c r="AI392" s="454">
        <v>0</v>
      </c>
      <c r="AJ392" s="454" t="s">
        <v>1617</v>
      </c>
      <c r="AK392" s="454">
        <v>0</v>
      </c>
      <c r="AL392" s="454"/>
      <c r="AM392" s="454">
        <v>0</v>
      </c>
      <c r="AN392" s="454" t="s">
        <v>1617</v>
      </c>
      <c r="AP392" s="55"/>
    </row>
    <row r="393" spans="1:42" s="63" customFormat="1" ht="15" customHeight="1">
      <c r="A393" s="440" t="s">
        <v>558</v>
      </c>
      <c r="B393" s="455" t="s">
        <v>1513</v>
      </c>
      <c r="C393" s="456" t="s">
        <v>1513</v>
      </c>
      <c r="D393" s="457" t="s">
        <v>1514</v>
      </c>
      <c r="E393" s="458" t="s">
        <v>1515</v>
      </c>
      <c r="F393" s="459" t="s">
        <v>2307</v>
      </c>
      <c r="G393" s="456" t="s">
        <v>2308</v>
      </c>
      <c r="H393" s="456" t="s">
        <v>2309</v>
      </c>
      <c r="I393" s="460" t="s">
        <v>50</v>
      </c>
      <c r="J393" s="461" t="s">
        <v>51</v>
      </c>
      <c r="K393" s="462">
        <v>999734284</v>
      </c>
      <c r="L393" s="61"/>
      <c r="M393" s="456" t="s">
        <v>2308</v>
      </c>
      <c r="N393" s="456" t="s">
        <v>2309</v>
      </c>
      <c r="O393" s="456" t="s">
        <v>2308</v>
      </c>
      <c r="P393" s="456" t="s">
        <v>2309</v>
      </c>
      <c r="R393" s="118" t="s">
        <v>1519</v>
      </c>
      <c r="S393" s="55" t="s">
        <v>1561</v>
      </c>
      <c r="T393" s="460"/>
      <c r="U393" s="463"/>
      <c r="V393" s="461" t="s">
        <v>2310</v>
      </c>
      <c r="W393" s="460" t="s">
        <v>42</v>
      </c>
      <c r="X393" s="461">
        <v>1</v>
      </c>
      <c r="Y393" s="461" t="s">
        <v>2310</v>
      </c>
      <c r="Z393" s="461">
        <v>1</v>
      </c>
      <c r="AA393" s="461" t="s">
        <v>2310</v>
      </c>
      <c r="AB393" s="461">
        <v>1</v>
      </c>
      <c r="AC393" s="461" t="s">
        <v>57</v>
      </c>
      <c r="AD393" s="464" t="s">
        <v>2311</v>
      </c>
      <c r="AE393" s="459" t="s">
        <v>2307</v>
      </c>
      <c r="AF393" s="55"/>
      <c r="AG393" s="465">
        <v>1022.071</v>
      </c>
      <c r="AH393" s="460" t="s">
        <v>42</v>
      </c>
      <c r="AI393" s="466">
        <v>2.2000000000000002</v>
      </c>
      <c r="AJ393" s="467">
        <v>1022.071</v>
      </c>
      <c r="AK393" s="460">
        <v>2</v>
      </c>
      <c r="AL393" s="467">
        <v>1022.071</v>
      </c>
      <c r="AM393" s="460">
        <v>2</v>
      </c>
      <c r="AN393" s="460" t="s">
        <v>148</v>
      </c>
      <c r="AP393" s="55"/>
    </row>
    <row r="394" spans="1:42" s="63" customFormat="1" ht="15" customHeight="1">
      <c r="A394" s="440" t="s">
        <v>570</v>
      </c>
      <c r="B394" s="455" t="s">
        <v>2312</v>
      </c>
      <c r="C394" s="456" t="s">
        <v>2313</v>
      </c>
      <c r="D394" s="468" t="s">
        <v>2314</v>
      </c>
      <c r="E394" s="458" t="s">
        <v>2315</v>
      </c>
      <c r="F394" s="469" t="s">
        <v>2316</v>
      </c>
      <c r="G394" s="456" t="s">
        <v>2317</v>
      </c>
      <c r="H394" s="456" t="s">
        <v>1898</v>
      </c>
      <c r="I394" s="460" t="s">
        <v>50</v>
      </c>
      <c r="J394" s="461" t="s">
        <v>2318</v>
      </c>
      <c r="K394" s="462">
        <v>949671032</v>
      </c>
      <c r="L394" s="61"/>
      <c r="M394" s="456" t="s">
        <v>2317</v>
      </c>
      <c r="N394" s="456" t="s">
        <v>1898</v>
      </c>
      <c r="O394" s="456" t="s">
        <v>2317</v>
      </c>
      <c r="P394" s="456" t="s">
        <v>1898</v>
      </c>
      <c r="R394" s="118" t="s">
        <v>2319</v>
      </c>
      <c r="S394" s="55" t="s">
        <v>1561</v>
      </c>
      <c r="T394" s="460"/>
      <c r="U394" s="463"/>
      <c r="V394" s="461" t="s">
        <v>2320</v>
      </c>
      <c r="W394" s="460" t="s">
        <v>1902</v>
      </c>
      <c r="X394" s="461" t="s">
        <v>2321</v>
      </c>
      <c r="Y394" s="461" t="s">
        <v>2320</v>
      </c>
      <c r="Z394" s="461">
        <v>3</v>
      </c>
      <c r="AA394" s="461" t="s">
        <v>2320</v>
      </c>
      <c r="AB394" s="461">
        <v>2</v>
      </c>
      <c r="AC394" s="461" t="s">
        <v>2209</v>
      </c>
      <c r="AD394" s="464" t="s">
        <v>2322</v>
      </c>
      <c r="AE394" s="469" t="s">
        <v>2316</v>
      </c>
      <c r="AF394" s="55"/>
      <c r="AG394" s="470" t="s">
        <v>2320</v>
      </c>
      <c r="AH394" s="460" t="s">
        <v>1902</v>
      </c>
      <c r="AI394" s="466">
        <v>5.5</v>
      </c>
      <c r="AJ394" s="461" t="s">
        <v>2320</v>
      </c>
      <c r="AK394" s="460">
        <v>5</v>
      </c>
      <c r="AL394" s="461" t="s">
        <v>2320</v>
      </c>
      <c r="AM394" s="460">
        <v>5</v>
      </c>
      <c r="AN394" s="460" t="s">
        <v>148</v>
      </c>
      <c r="AP394" s="55"/>
    </row>
    <row r="397" spans="1:42" s="18" customFormat="1">
      <c r="A397" s="36" t="s">
        <v>3</v>
      </c>
      <c r="B397" s="187" t="s">
        <v>2323</v>
      </c>
      <c r="C397" s="188"/>
      <c r="D397" s="189"/>
      <c r="E397" s="190"/>
      <c r="F397" s="193"/>
      <c r="G397" s="28"/>
      <c r="H397" s="28"/>
      <c r="I397" s="192"/>
      <c r="J397" s="33"/>
      <c r="K397" s="33"/>
      <c r="L397" s="33"/>
      <c r="M397" s="28"/>
      <c r="N397" s="28"/>
      <c r="O397" s="28"/>
      <c r="P397" s="28"/>
      <c r="Q397"/>
      <c r="R397" s="28"/>
      <c r="S397" s="28"/>
      <c r="T397" s="28"/>
      <c r="U397" s="28"/>
      <c r="V397" s="29"/>
      <c r="W397" s="33"/>
      <c r="X397" s="33"/>
      <c r="Y397" s="33"/>
      <c r="Z397" s="33"/>
      <c r="AA397" s="33"/>
      <c r="AB397" s="33"/>
      <c r="AC397" s="33"/>
      <c r="AD397" s="192"/>
      <c r="AE397" s="192"/>
      <c r="AF397"/>
      <c r="AG397" s="29"/>
      <c r="AH397" s="33"/>
      <c r="AI397" s="33"/>
      <c r="AJ397" s="33"/>
      <c r="AK397" s="33"/>
      <c r="AL397" s="33"/>
      <c r="AM397" s="33"/>
      <c r="AN397" s="33"/>
    </row>
    <row r="398" spans="1:42" s="18" customFormat="1">
      <c r="A398" s="1003" t="s">
        <v>2324</v>
      </c>
      <c r="B398" s="1003"/>
      <c r="C398" s="1003"/>
      <c r="D398" s="189"/>
      <c r="E398" s="190"/>
      <c r="F398" s="193"/>
      <c r="G398" s="28"/>
      <c r="H398" s="28"/>
      <c r="I398" s="192"/>
      <c r="J398" s="33"/>
      <c r="K398" s="33"/>
      <c r="L398" s="33"/>
      <c r="M398" s="28"/>
      <c r="N398" s="28"/>
      <c r="O398" s="28"/>
      <c r="P398" s="28"/>
      <c r="Q398"/>
      <c r="R398" s="28"/>
      <c r="S398" s="28"/>
      <c r="T398" s="28"/>
      <c r="U398" s="28"/>
      <c r="V398" s="29"/>
      <c r="W398" s="33"/>
      <c r="X398" s="33"/>
      <c r="Y398" s="33"/>
      <c r="Z398" s="33"/>
      <c r="AA398" s="33"/>
      <c r="AB398" s="33"/>
      <c r="AC398" s="33"/>
      <c r="AD398" s="192"/>
      <c r="AE398" s="192"/>
      <c r="AF398"/>
      <c r="AG398" s="29"/>
      <c r="AH398" s="33"/>
      <c r="AI398" s="33"/>
      <c r="AJ398" s="33"/>
      <c r="AK398" s="33"/>
      <c r="AL398" s="33"/>
      <c r="AM398" s="33"/>
      <c r="AN398" s="33"/>
    </row>
    <row r="399" spans="1:42" s="18" customFormat="1">
      <c r="A399" s="39" t="s">
        <v>2325</v>
      </c>
      <c r="B399" s="39"/>
      <c r="C399" s="39"/>
      <c r="D399" s="41"/>
      <c r="E399" s="38"/>
      <c r="F399" s="38"/>
      <c r="G399" s="14"/>
      <c r="H399" s="40"/>
      <c r="I399" s="39"/>
      <c r="J399" s="39"/>
      <c r="K399" s="42"/>
      <c r="L399" s="42"/>
      <c r="M399" s="14" t="s">
        <v>1089</v>
      </c>
      <c r="N399" s="40"/>
      <c r="O399" s="14"/>
      <c r="P399" s="40"/>
      <c r="R399" s="40"/>
      <c r="S399" s="40"/>
      <c r="T399" s="40"/>
      <c r="U399" s="40"/>
      <c r="V399" s="1001" t="s">
        <v>8</v>
      </c>
      <c r="W399" s="1001"/>
      <c r="X399" s="1001"/>
      <c r="Y399" s="42"/>
      <c r="Z399" s="39"/>
      <c r="AA399" s="39"/>
      <c r="AB399" s="39"/>
      <c r="AC399" s="42"/>
      <c r="AD399" s="39"/>
      <c r="AE399" s="39"/>
      <c r="AF399"/>
      <c r="AG399" s="1001" t="s">
        <v>9</v>
      </c>
      <c r="AH399" s="1001"/>
      <c r="AI399" s="1001"/>
      <c r="AJ399" s="42"/>
      <c r="AK399" s="39"/>
      <c r="AL399" s="39"/>
      <c r="AM399" s="39"/>
      <c r="AN399" s="42"/>
    </row>
    <row r="400" spans="1:42" s="50" customFormat="1" ht="133.5" customHeight="1">
      <c r="A400" s="43" t="s">
        <v>10</v>
      </c>
      <c r="B400" s="44" t="s">
        <v>11</v>
      </c>
      <c r="C400" s="45" t="s">
        <v>12</v>
      </c>
      <c r="D400" s="44" t="s">
        <v>13</v>
      </c>
      <c r="E400" s="46" t="s">
        <v>14</v>
      </c>
      <c r="F400" s="47" t="s">
        <v>15</v>
      </c>
      <c r="G400" s="45" t="s">
        <v>16</v>
      </c>
      <c r="H400" s="45" t="s">
        <v>17</v>
      </c>
      <c r="I400" s="45" t="s">
        <v>18</v>
      </c>
      <c r="J400" s="45" t="s">
        <v>19</v>
      </c>
      <c r="K400" s="48" t="s">
        <v>20</v>
      </c>
      <c r="L400" s="49"/>
      <c r="M400" s="48" t="s">
        <v>21</v>
      </c>
      <c r="N400" s="342" t="s">
        <v>22</v>
      </c>
      <c r="O400" s="48" t="s">
        <v>23</v>
      </c>
      <c r="P400" s="48" t="s">
        <v>24</v>
      </c>
      <c r="R400" s="48" t="s">
        <v>25</v>
      </c>
      <c r="S400" s="48" t="s">
        <v>26</v>
      </c>
      <c r="T400" s="48" t="s">
        <v>27</v>
      </c>
      <c r="U400" s="49"/>
      <c r="V400" s="52" t="s">
        <v>28</v>
      </c>
      <c r="W400" s="48" t="s">
        <v>29</v>
      </c>
      <c r="X400" s="48" t="s">
        <v>30</v>
      </c>
      <c r="Y400" s="48" t="s">
        <v>31</v>
      </c>
      <c r="Z400" s="48" t="s">
        <v>32</v>
      </c>
      <c r="AA400" s="48" t="s">
        <v>33</v>
      </c>
      <c r="AB400" s="48" t="s">
        <v>34</v>
      </c>
      <c r="AC400" s="48" t="s">
        <v>35</v>
      </c>
      <c r="AD400" s="48" t="s">
        <v>36</v>
      </c>
      <c r="AE400" s="48" t="s">
        <v>37</v>
      </c>
      <c r="AG400" s="52" t="s">
        <v>28</v>
      </c>
      <c r="AH400" s="48" t="s">
        <v>29</v>
      </c>
      <c r="AI400" s="48" t="s">
        <v>38</v>
      </c>
      <c r="AJ400" s="48" t="s">
        <v>31</v>
      </c>
      <c r="AK400" s="48" t="s">
        <v>39</v>
      </c>
      <c r="AL400" s="48" t="s">
        <v>40</v>
      </c>
      <c r="AM400" s="48" t="s">
        <v>41</v>
      </c>
      <c r="AN400" s="48" t="s">
        <v>35</v>
      </c>
      <c r="AP400" s="940" t="s">
        <v>3706</v>
      </c>
    </row>
    <row r="401" spans="1:42" s="18" customFormat="1">
      <c r="A401" s="822" t="s">
        <v>42</v>
      </c>
      <c r="B401" s="783" t="s">
        <v>61</v>
      </c>
      <c r="C401" s="366" t="s">
        <v>3329</v>
      </c>
      <c r="D401" s="784" t="s">
        <v>3330</v>
      </c>
      <c r="E401" s="761" t="s">
        <v>64</v>
      </c>
      <c r="F401" s="55" t="s">
        <v>3331</v>
      </c>
      <c r="G401" s="366" t="s">
        <v>3332</v>
      </c>
      <c r="H401" s="366" t="s">
        <v>3333</v>
      </c>
      <c r="I401" s="460" t="s">
        <v>50</v>
      </c>
      <c r="J401" s="793" t="s">
        <v>51</v>
      </c>
      <c r="K401" s="367">
        <v>999933231</v>
      </c>
      <c r="L401" s="898"/>
      <c r="M401" s="366"/>
      <c r="N401" s="899"/>
      <c r="O401" s="366"/>
      <c r="P401" s="366"/>
      <c r="Q401"/>
      <c r="R401" s="366"/>
      <c r="S401" s="366"/>
      <c r="T401" s="366"/>
      <c r="U401" s="193"/>
      <c r="V401" s="736" t="s">
        <v>3334</v>
      </c>
      <c r="W401" s="793" t="s">
        <v>71</v>
      </c>
      <c r="X401" s="793" t="s">
        <v>3335</v>
      </c>
      <c r="Y401" s="793" t="s">
        <v>3334</v>
      </c>
      <c r="Z401" s="793" t="s">
        <v>3336</v>
      </c>
      <c r="AA401" s="793" t="s">
        <v>1106</v>
      </c>
      <c r="AB401" s="793" t="s">
        <v>1106</v>
      </c>
      <c r="AC401" s="793" t="s">
        <v>3337</v>
      </c>
      <c r="AD401" s="460" t="s">
        <v>3338</v>
      </c>
      <c r="AE401" s="460"/>
      <c r="AF401"/>
      <c r="AG401" s="736" t="s">
        <v>3334</v>
      </c>
      <c r="AH401" s="793" t="s">
        <v>71</v>
      </c>
      <c r="AI401" s="793" t="s">
        <v>3335</v>
      </c>
      <c r="AJ401" s="793" t="s">
        <v>3334</v>
      </c>
      <c r="AK401" s="793" t="s">
        <v>3336</v>
      </c>
      <c r="AL401" s="793" t="s">
        <v>1106</v>
      </c>
      <c r="AM401" s="793" t="s">
        <v>1106</v>
      </c>
      <c r="AN401" s="793" t="s">
        <v>3337</v>
      </c>
      <c r="AP401" s="639"/>
    </row>
    <row r="402" spans="1:42" s="18" customFormat="1">
      <c r="A402" s="822" t="s">
        <v>60</v>
      </c>
      <c r="B402" s="783" t="s">
        <v>61</v>
      </c>
      <c r="C402" s="366" t="s">
        <v>3339</v>
      </c>
      <c r="D402" s="784" t="s">
        <v>3330</v>
      </c>
      <c r="E402" s="761" t="s">
        <v>64</v>
      </c>
      <c r="F402" s="55" t="s">
        <v>3331</v>
      </c>
      <c r="G402" s="366" t="s">
        <v>3340</v>
      </c>
      <c r="H402" s="366" t="s">
        <v>3333</v>
      </c>
      <c r="I402" s="460" t="s">
        <v>50</v>
      </c>
      <c r="J402" s="793" t="s">
        <v>51</v>
      </c>
      <c r="K402" s="367">
        <v>999933231</v>
      </c>
      <c r="L402" s="898"/>
      <c r="M402" s="366"/>
      <c r="N402" s="899"/>
      <c r="O402" s="366"/>
      <c r="P402" s="366"/>
      <c r="Q402"/>
      <c r="R402" s="366"/>
      <c r="S402" s="366"/>
      <c r="T402" s="366"/>
      <c r="U402" s="193"/>
      <c r="V402" s="736" t="s">
        <v>3341</v>
      </c>
      <c r="W402" s="793" t="s">
        <v>71</v>
      </c>
      <c r="X402" s="793" t="s">
        <v>3007</v>
      </c>
      <c r="Y402" s="793" t="s">
        <v>3341</v>
      </c>
      <c r="Z402" s="793">
        <v>1</v>
      </c>
      <c r="AA402" s="793" t="s">
        <v>3341</v>
      </c>
      <c r="AB402" s="793" t="s">
        <v>3342</v>
      </c>
      <c r="AC402" s="793" t="s">
        <v>3337</v>
      </c>
      <c r="AD402" s="460" t="s">
        <v>3343</v>
      </c>
      <c r="AE402" s="460"/>
      <c r="AF402"/>
      <c r="AG402" s="736" t="s">
        <v>3341</v>
      </c>
      <c r="AH402" s="793" t="s">
        <v>71</v>
      </c>
      <c r="AI402" s="793" t="s">
        <v>3007</v>
      </c>
      <c r="AJ402" s="793" t="s">
        <v>3341</v>
      </c>
      <c r="AK402" s="793">
        <v>1</v>
      </c>
      <c r="AL402" s="793" t="s">
        <v>3341</v>
      </c>
      <c r="AM402" s="793" t="s">
        <v>3342</v>
      </c>
      <c r="AN402" s="793" t="s">
        <v>3337</v>
      </c>
      <c r="AP402" s="639"/>
    </row>
    <row r="403" spans="1:42" s="18" customFormat="1">
      <c r="A403" s="822" t="s">
        <v>75</v>
      </c>
      <c r="B403" s="786" t="s">
        <v>150</v>
      </c>
      <c r="C403" s="823"/>
      <c r="D403" s="784" t="s">
        <v>3344</v>
      </c>
      <c r="E403" s="761" t="s">
        <v>153</v>
      </c>
      <c r="F403" s="55" t="s">
        <v>3345</v>
      </c>
      <c r="G403" s="366" t="s">
        <v>3346</v>
      </c>
      <c r="H403" s="366" t="s">
        <v>3333</v>
      </c>
      <c r="I403" s="787" t="s">
        <v>101</v>
      </c>
      <c r="J403" s="793" t="s">
        <v>51</v>
      </c>
      <c r="K403" s="367">
        <v>999847289</v>
      </c>
      <c r="L403" s="898"/>
      <c r="M403" s="366"/>
      <c r="N403" s="899"/>
      <c r="O403" s="366"/>
      <c r="P403" s="366"/>
      <c r="Q403"/>
      <c r="R403" s="366"/>
      <c r="S403" s="366"/>
      <c r="T403" s="366"/>
      <c r="U403" s="193"/>
      <c r="V403" s="736" t="s">
        <v>3347</v>
      </c>
      <c r="W403" s="793">
        <v>1.2</v>
      </c>
      <c r="X403" s="793" t="s">
        <v>824</v>
      </c>
      <c r="Y403" s="793" t="s">
        <v>3347</v>
      </c>
      <c r="Z403" s="793">
        <v>1</v>
      </c>
      <c r="AA403" s="793" t="s">
        <v>1106</v>
      </c>
      <c r="AB403" s="793" t="s">
        <v>1106</v>
      </c>
      <c r="AC403" s="793" t="s">
        <v>3348</v>
      </c>
      <c r="AD403" s="460" t="s">
        <v>3349</v>
      </c>
      <c r="AE403" s="460"/>
      <c r="AF403"/>
      <c r="AG403" s="736" t="s">
        <v>3347</v>
      </c>
      <c r="AH403" s="793">
        <v>1.2</v>
      </c>
      <c r="AI403" s="793" t="s">
        <v>824</v>
      </c>
      <c r="AJ403" s="793" t="s">
        <v>3347</v>
      </c>
      <c r="AK403" s="793">
        <v>1</v>
      </c>
      <c r="AL403" s="793" t="s">
        <v>1106</v>
      </c>
      <c r="AM403" s="793" t="s">
        <v>1106</v>
      </c>
      <c r="AN403" s="793" t="s">
        <v>3348</v>
      </c>
      <c r="AP403" s="639"/>
    </row>
    <row r="404" spans="1:42" s="18" customFormat="1">
      <c r="A404" s="822" t="s">
        <v>85</v>
      </c>
      <c r="B404" s="783" t="s">
        <v>3081</v>
      </c>
      <c r="C404" s="366" t="s">
        <v>1534</v>
      </c>
      <c r="D404" s="784" t="s">
        <v>3350</v>
      </c>
      <c r="E404" s="761" t="s">
        <v>1386</v>
      </c>
      <c r="F404" s="55" t="s">
        <v>1701</v>
      </c>
      <c r="G404" s="366" t="s">
        <v>3351</v>
      </c>
      <c r="H404" s="366" t="s">
        <v>3333</v>
      </c>
      <c r="I404" s="460" t="s">
        <v>50</v>
      </c>
      <c r="J404" s="793" t="s">
        <v>2241</v>
      </c>
      <c r="K404" s="367">
        <v>999894916</v>
      </c>
      <c r="L404" s="898"/>
      <c r="M404" s="366"/>
      <c r="N404" s="899"/>
      <c r="O404" s="366"/>
      <c r="P404" s="366"/>
      <c r="Q404"/>
      <c r="R404" s="366"/>
      <c r="S404" s="366"/>
      <c r="T404" s="366"/>
      <c r="U404" s="193"/>
      <c r="V404" s="736" t="s">
        <v>3352</v>
      </c>
      <c r="W404" s="793">
        <v>1.2</v>
      </c>
      <c r="X404" s="793" t="s">
        <v>3007</v>
      </c>
      <c r="Y404" s="793" t="s">
        <v>3352</v>
      </c>
      <c r="Z404" s="793">
        <v>1</v>
      </c>
      <c r="AA404" s="793" t="s">
        <v>1106</v>
      </c>
      <c r="AB404" s="793" t="s">
        <v>1106</v>
      </c>
      <c r="AC404" s="793" t="s">
        <v>3353</v>
      </c>
      <c r="AD404" s="460" t="s">
        <v>3354</v>
      </c>
      <c r="AE404" s="460"/>
      <c r="AF404"/>
      <c r="AG404" s="736" t="s">
        <v>3352</v>
      </c>
      <c r="AH404" s="793">
        <v>1.2</v>
      </c>
      <c r="AI404" s="793" t="s">
        <v>3007</v>
      </c>
      <c r="AJ404" s="793" t="s">
        <v>3352</v>
      </c>
      <c r="AK404" s="793">
        <v>1</v>
      </c>
      <c r="AL404" s="793" t="s">
        <v>1106</v>
      </c>
      <c r="AM404" s="793" t="s">
        <v>1106</v>
      </c>
      <c r="AN404" s="793" t="s">
        <v>3353</v>
      </c>
      <c r="AP404" s="639"/>
    </row>
    <row r="405" spans="1:42" s="18" customFormat="1">
      <c r="A405" s="822" t="s">
        <v>97</v>
      </c>
      <c r="B405" s="783" t="s">
        <v>1127</v>
      </c>
      <c r="C405" s="366" t="s">
        <v>3355</v>
      </c>
      <c r="D405" s="784" t="s">
        <v>3356</v>
      </c>
      <c r="E405" s="761" t="s">
        <v>1130</v>
      </c>
      <c r="F405" s="55" t="s">
        <v>1131</v>
      </c>
      <c r="G405" s="366" t="s">
        <v>3357</v>
      </c>
      <c r="H405" s="366" t="s">
        <v>3333</v>
      </c>
      <c r="I405" s="460" t="s">
        <v>50</v>
      </c>
      <c r="J405" s="793" t="s">
        <v>3360</v>
      </c>
      <c r="K405" s="367">
        <v>999865719</v>
      </c>
      <c r="L405" s="898"/>
      <c r="M405" s="366"/>
      <c r="N405" s="899"/>
      <c r="O405" s="366"/>
      <c r="P405" s="366"/>
      <c r="Q405"/>
      <c r="R405" s="366"/>
      <c r="S405" s="366"/>
      <c r="T405" s="366"/>
      <c r="U405" s="193"/>
      <c r="V405" s="736" t="s">
        <v>3358</v>
      </c>
      <c r="W405" s="793" t="s">
        <v>71</v>
      </c>
      <c r="X405" s="793" t="s">
        <v>3007</v>
      </c>
      <c r="Y405" s="793" t="s">
        <v>3358</v>
      </c>
      <c r="Z405" s="793">
        <v>2</v>
      </c>
      <c r="AA405" s="793" t="s">
        <v>1106</v>
      </c>
      <c r="AB405" s="793" t="s">
        <v>1617</v>
      </c>
      <c r="AC405" s="793" t="s">
        <v>3359</v>
      </c>
      <c r="AD405" s="460" t="s">
        <v>3354</v>
      </c>
      <c r="AE405" s="460"/>
      <c r="AF405"/>
      <c r="AG405" s="736" t="s">
        <v>3358</v>
      </c>
      <c r="AH405" s="793" t="s">
        <v>71</v>
      </c>
      <c r="AI405" s="793" t="s">
        <v>3007</v>
      </c>
      <c r="AJ405" s="793" t="s">
        <v>3358</v>
      </c>
      <c r="AK405" s="793">
        <v>2</v>
      </c>
      <c r="AL405" s="793" t="s">
        <v>1106</v>
      </c>
      <c r="AM405" s="793" t="s">
        <v>1617</v>
      </c>
      <c r="AN405" s="793" t="s">
        <v>3359</v>
      </c>
      <c r="AP405" s="639"/>
    </row>
    <row r="406" spans="1:42" s="18" customFormat="1">
      <c r="A406" s="822" t="s">
        <v>103</v>
      </c>
      <c r="B406" s="783" t="s">
        <v>3361</v>
      </c>
      <c r="C406" s="366"/>
      <c r="D406" s="784" t="s">
        <v>3362</v>
      </c>
      <c r="E406" s="761" t="s">
        <v>3363</v>
      </c>
      <c r="F406" s="55" t="s">
        <v>3364</v>
      </c>
      <c r="G406" s="366" t="s">
        <v>3365</v>
      </c>
      <c r="H406" s="366" t="s">
        <v>3333</v>
      </c>
      <c r="I406" s="460" t="s">
        <v>50</v>
      </c>
      <c r="J406" s="793" t="s">
        <v>1556</v>
      </c>
      <c r="K406" s="367">
        <v>999846707</v>
      </c>
      <c r="L406" s="898"/>
      <c r="M406" s="366"/>
      <c r="N406" s="899"/>
      <c r="O406" s="366"/>
      <c r="P406" s="366"/>
      <c r="Q406"/>
      <c r="R406" s="366"/>
      <c r="S406" s="366"/>
      <c r="T406" s="366"/>
      <c r="U406" s="193"/>
      <c r="V406" s="736" t="s">
        <v>3366</v>
      </c>
      <c r="W406" s="793">
        <v>1</v>
      </c>
      <c r="X406" s="793">
        <v>2</v>
      </c>
      <c r="Y406" s="793" t="s">
        <v>3366</v>
      </c>
      <c r="Z406" s="793">
        <v>1</v>
      </c>
      <c r="AA406" s="793" t="s">
        <v>1106</v>
      </c>
      <c r="AB406" s="793" t="s">
        <v>1617</v>
      </c>
      <c r="AC406" s="793" t="s">
        <v>3367</v>
      </c>
      <c r="AD406" s="460" t="s">
        <v>3368</v>
      </c>
      <c r="AE406" s="460"/>
      <c r="AF406"/>
      <c r="AG406" s="736" t="s">
        <v>3366</v>
      </c>
      <c r="AH406" s="793">
        <v>1</v>
      </c>
      <c r="AI406" s="793">
        <v>2</v>
      </c>
      <c r="AJ406" s="793" t="s">
        <v>3366</v>
      </c>
      <c r="AK406" s="793">
        <v>1</v>
      </c>
      <c r="AL406" s="793" t="s">
        <v>1106</v>
      </c>
      <c r="AM406" s="793" t="s">
        <v>1617</v>
      </c>
      <c r="AN406" s="793" t="s">
        <v>3367</v>
      </c>
      <c r="AP406" s="639"/>
    </row>
    <row r="407" spans="1:42" s="18" customFormat="1">
      <c r="A407" s="824" t="s">
        <v>114</v>
      </c>
      <c r="B407" s="791" t="s">
        <v>3369</v>
      </c>
      <c r="C407" s="366"/>
      <c r="D407" s="784" t="s">
        <v>3370</v>
      </c>
      <c r="E407" s="761" t="s">
        <v>3371</v>
      </c>
      <c r="F407" s="55" t="s">
        <v>3372</v>
      </c>
      <c r="G407" s="366" t="s">
        <v>3373</v>
      </c>
      <c r="H407" s="366" t="s">
        <v>3333</v>
      </c>
      <c r="I407" s="460" t="s">
        <v>50</v>
      </c>
      <c r="J407" s="825" t="s">
        <v>3378</v>
      </c>
      <c r="K407" s="367">
        <v>949671420</v>
      </c>
      <c r="L407" s="898"/>
      <c r="M407" s="366"/>
      <c r="N407" s="899"/>
      <c r="O407" s="366"/>
      <c r="P407" s="366"/>
      <c r="Q407"/>
      <c r="R407" s="366"/>
      <c r="S407" s="366"/>
      <c r="T407" s="366"/>
      <c r="U407" s="193"/>
      <c r="V407" s="736" t="s">
        <v>3374</v>
      </c>
      <c r="W407" s="793">
        <v>1.2</v>
      </c>
      <c r="X407" s="793">
        <v>1.1000000000000001</v>
      </c>
      <c r="Y407" s="793" t="s">
        <v>3375</v>
      </c>
      <c r="Z407" s="793" t="s">
        <v>1106</v>
      </c>
      <c r="AA407" s="793" t="s">
        <v>1106</v>
      </c>
      <c r="AB407" s="793" t="s">
        <v>1106</v>
      </c>
      <c r="AC407" s="793" t="s">
        <v>3376</v>
      </c>
      <c r="AD407" s="460" t="s">
        <v>3377</v>
      </c>
      <c r="AE407" s="460"/>
      <c r="AF407"/>
      <c r="AG407" s="736" t="s">
        <v>3374</v>
      </c>
      <c r="AH407" s="793">
        <v>1.2</v>
      </c>
      <c r="AI407" s="793">
        <v>1.1000000000000001</v>
      </c>
      <c r="AJ407" s="793" t="s">
        <v>3375</v>
      </c>
      <c r="AK407" s="793" t="s">
        <v>1106</v>
      </c>
      <c r="AL407" s="793" t="s">
        <v>1106</v>
      </c>
      <c r="AM407" s="793" t="s">
        <v>1106</v>
      </c>
      <c r="AN407" s="793" t="s">
        <v>3376</v>
      </c>
      <c r="AP407" s="639"/>
    </row>
    <row r="408" spans="1:42" s="18" customFormat="1">
      <c r="A408" s="824" t="s">
        <v>123</v>
      </c>
      <c r="B408" s="791" t="s">
        <v>3379</v>
      </c>
      <c r="C408" s="366" t="s">
        <v>179</v>
      </c>
      <c r="D408" s="784" t="s">
        <v>3380</v>
      </c>
      <c r="E408" s="761" t="s">
        <v>181</v>
      </c>
      <c r="F408" s="55" t="s">
        <v>3089</v>
      </c>
      <c r="G408" s="366" t="s">
        <v>3381</v>
      </c>
      <c r="H408" s="366" t="s">
        <v>3333</v>
      </c>
      <c r="I408" s="460" t="s">
        <v>50</v>
      </c>
      <c r="J408" s="793" t="s">
        <v>1556</v>
      </c>
      <c r="K408" s="367">
        <v>999879784</v>
      </c>
      <c r="L408" s="898"/>
      <c r="M408" s="366"/>
      <c r="N408" s="899"/>
      <c r="O408" s="366"/>
      <c r="P408" s="366"/>
      <c r="Q408"/>
      <c r="R408" s="366"/>
      <c r="S408" s="366"/>
      <c r="T408" s="366"/>
      <c r="U408" s="193"/>
      <c r="V408" s="736" t="s">
        <v>3382</v>
      </c>
      <c r="W408" s="793" t="s">
        <v>71</v>
      </c>
      <c r="X408" s="793" t="s">
        <v>3335</v>
      </c>
      <c r="Y408" s="793" t="s">
        <v>3383</v>
      </c>
      <c r="Z408" s="793" t="s">
        <v>3335</v>
      </c>
      <c r="AA408" s="793" t="s">
        <v>1106</v>
      </c>
      <c r="AB408" s="793" t="s">
        <v>1106</v>
      </c>
      <c r="AC408" s="793" t="s">
        <v>3384</v>
      </c>
      <c r="AD408" s="460" t="s">
        <v>3385</v>
      </c>
      <c r="AE408" s="460"/>
      <c r="AF408"/>
      <c r="AG408" s="736" t="s">
        <v>3382</v>
      </c>
      <c r="AH408" s="793" t="s">
        <v>71</v>
      </c>
      <c r="AI408" s="793" t="s">
        <v>3335</v>
      </c>
      <c r="AJ408" s="793" t="s">
        <v>3383</v>
      </c>
      <c r="AK408" s="793" t="s">
        <v>3335</v>
      </c>
      <c r="AL408" s="793" t="s">
        <v>1106</v>
      </c>
      <c r="AM408" s="793" t="s">
        <v>1106</v>
      </c>
      <c r="AN408" s="793" t="s">
        <v>3384</v>
      </c>
      <c r="AP408" s="639"/>
    </row>
    <row r="409" spans="1:42" s="18" customFormat="1">
      <c r="A409" s="824" t="s">
        <v>134</v>
      </c>
      <c r="B409" s="791" t="s">
        <v>3386</v>
      </c>
      <c r="C409" s="366"/>
      <c r="D409" s="784" t="s">
        <v>3387</v>
      </c>
      <c r="E409" s="761" t="s">
        <v>1117</v>
      </c>
      <c r="F409" s="55" t="s">
        <v>3388</v>
      </c>
      <c r="G409" s="366" t="s">
        <v>3389</v>
      </c>
      <c r="H409" s="366" t="s">
        <v>3333</v>
      </c>
      <c r="I409" s="460" t="s">
        <v>50</v>
      </c>
      <c r="J409" s="793" t="s">
        <v>51</v>
      </c>
      <c r="K409" s="367">
        <v>949570443</v>
      </c>
      <c r="L409" s="898"/>
      <c r="M409" s="366"/>
      <c r="N409" s="899"/>
      <c r="O409" s="366"/>
      <c r="P409" s="366"/>
      <c r="Q409"/>
      <c r="R409" s="366"/>
      <c r="S409" s="366"/>
      <c r="T409" s="366"/>
      <c r="U409" s="193"/>
      <c r="V409" s="736" t="s">
        <v>3390</v>
      </c>
      <c r="W409" s="793" t="s">
        <v>71</v>
      </c>
      <c r="X409" s="793" t="s">
        <v>3335</v>
      </c>
      <c r="Y409" s="793" t="s">
        <v>3391</v>
      </c>
      <c r="Z409" s="793">
        <v>1</v>
      </c>
      <c r="AA409" s="793" t="s">
        <v>3391</v>
      </c>
      <c r="AB409" s="793">
        <v>1</v>
      </c>
      <c r="AC409" s="793" t="s">
        <v>3384</v>
      </c>
      <c r="AD409" s="460" t="s">
        <v>3392</v>
      </c>
      <c r="AE409" s="460"/>
      <c r="AF409"/>
      <c r="AG409" s="736" t="s">
        <v>3390</v>
      </c>
      <c r="AH409" s="793" t="s">
        <v>71</v>
      </c>
      <c r="AI409" s="793" t="s">
        <v>3335</v>
      </c>
      <c r="AJ409" s="793" t="s">
        <v>3391</v>
      </c>
      <c r="AK409" s="793">
        <v>1</v>
      </c>
      <c r="AL409" s="793" t="s">
        <v>3391</v>
      </c>
      <c r="AM409" s="793">
        <v>1</v>
      </c>
      <c r="AN409" s="793" t="s">
        <v>3384</v>
      </c>
      <c r="AP409" s="639"/>
    </row>
    <row r="410" spans="1:42" s="18" customFormat="1">
      <c r="A410" s="822" t="s">
        <v>141</v>
      </c>
      <c r="B410" s="783" t="s">
        <v>3393</v>
      </c>
      <c r="C410" s="366" t="s">
        <v>3394</v>
      </c>
      <c r="D410" s="784" t="s">
        <v>3395</v>
      </c>
      <c r="E410" s="761" t="s">
        <v>1408</v>
      </c>
      <c r="F410" s="55" t="s">
        <v>1409</v>
      </c>
      <c r="G410" s="366" t="s">
        <v>3396</v>
      </c>
      <c r="H410" s="366" t="s">
        <v>3397</v>
      </c>
      <c r="I410" s="460" t="s">
        <v>50</v>
      </c>
      <c r="J410" s="793" t="s">
        <v>51</v>
      </c>
      <c r="K410" s="367">
        <v>992816050</v>
      </c>
      <c r="L410" s="898"/>
      <c r="M410" s="366"/>
      <c r="N410" s="899"/>
      <c r="O410" s="366"/>
      <c r="P410" s="366"/>
      <c r="Q410"/>
      <c r="R410" s="366"/>
      <c r="S410" s="366"/>
      <c r="T410" s="366"/>
      <c r="U410" s="193"/>
      <c r="V410" s="736" t="s">
        <v>3398</v>
      </c>
      <c r="W410" s="793" t="s">
        <v>71</v>
      </c>
      <c r="X410" s="793" t="s">
        <v>3399</v>
      </c>
      <c r="Y410" s="793" t="s">
        <v>3398</v>
      </c>
      <c r="Z410" s="793">
        <v>3</v>
      </c>
      <c r="AA410" s="793" t="s">
        <v>3398</v>
      </c>
      <c r="AB410" s="793" t="s">
        <v>3342</v>
      </c>
      <c r="AC410" s="793" t="s">
        <v>3400</v>
      </c>
      <c r="AD410" s="460" t="s">
        <v>3401</v>
      </c>
      <c r="AE410" s="460"/>
      <c r="AF410"/>
      <c r="AG410" s="736" t="s">
        <v>3398</v>
      </c>
      <c r="AH410" s="793" t="s">
        <v>71</v>
      </c>
      <c r="AI410" s="793" t="s">
        <v>3399</v>
      </c>
      <c r="AJ410" s="793" t="s">
        <v>3398</v>
      </c>
      <c r="AK410" s="793">
        <v>3</v>
      </c>
      <c r="AL410" s="793" t="s">
        <v>3398</v>
      </c>
      <c r="AM410" s="793" t="s">
        <v>3342</v>
      </c>
      <c r="AN410" s="793" t="s">
        <v>3400</v>
      </c>
      <c r="AP410" s="639"/>
    </row>
    <row r="411" spans="1:42" s="18" customFormat="1">
      <c r="A411" s="824" t="s">
        <v>149</v>
      </c>
      <c r="B411" s="791" t="s">
        <v>1390</v>
      </c>
      <c r="C411" s="366" t="s">
        <v>1775</v>
      </c>
      <c r="D411" s="784" t="s">
        <v>2855</v>
      </c>
      <c r="E411" s="761" t="s">
        <v>1393</v>
      </c>
      <c r="F411" s="55" t="s">
        <v>3402</v>
      </c>
      <c r="G411" s="366" t="s">
        <v>3403</v>
      </c>
      <c r="H411" s="366" t="s">
        <v>3397</v>
      </c>
      <c r="I411" s="460" t="s">
        <v>50</v>
      </c>
      <c r="J411" s="793" t="s">
        <v>1556</v>
      </c>
      <c r="K411" s="367">
        <v>946599042</v>
      </c>
      <c r="L411" s="898"/>
      <c r="M411" s="366"/>
      <c r="N411" s="899"/>
      <c r="O411" s="366"/>
      <c r="P411" s="366"/>
      <c r="Q411"/>
      <c r="R411" s="366"/>
      <c r="S411" s="366"/>
      <c r="T411" s="366"/>
      <c r="U411" s="193"/>
      <c r="V411" s="736" t="s">
        <v>3390</v>
      </c>
      <c r="W411" s="793" t="s">
        <v>71</v>
      </c>
      <c r="X411" s="793" t="s">
        <v>3404</v>
      </c>
      <c r="Y411" s="793" t="s">
        <v>3390</v>
      </c>
      <c r="Z411" s="793" t="s">
        <v>3336</v>
      </c>
      <c r="AA411" s="793" t="s">
        <v>1106</v>
      </c>
      <c r="AB411" s="793" t="s">
        <v>1106</v>
      </c>
      <c r="AC411" s="793" t="s">
        <v>3405</v>
      </c>
      <c r="AD411" s="460" t="s">
        <v>3349</v>
      </c>
      <c r="AE411" s="460"/>
      <c r="AF411"/>
      <c r="AG411" s="736" t="s">
        <v>3390</v>
      </c>
      <c r="AH411" s="793" t="s">
        <v>71</v>
      </c>
      <c r="AI411" s="793" t="s">
        <v>3404</v>
      </c>
      <c r="AJ411" s="793" t="s">
        <v>3390</v>
      </c>
      <c r="AK411" s="793" t="s">
        <v>3336</v>
      </c>
      <c r="AL411" s="793" t="s">
        <v>1106</v>
      </c>
      <c r="AM411" s="793" t="s">
        <v>1106</v>
      </c>
      <c r="AN411" s="793" t="s">
        <v>3405</v>
      </c>
      <c r="AP411" s="639"/>
    </row>
    <row r="412" spans="1:42" s="18" customFormat="1">
      <c r="A412" s="822" t="s">
        <v>157</v>
      </c>
      <c r="B412" s="783" t="s">
        <v>3406</v>
      </c>
      <c r="C412" s="366" t="s">
        <v>3407</v>
      </c>
      <c r="D412" s="784" t="s">
        <v>3408</v>
      </c>
      <c r="E412" s="761" t="s">
        <v>3409</v>
      </c>
      <c r="F412" s="55" t="s">
        <v>3410</v>
      </c>
      <c r="G412" s="366" t="s">
        <v>3411</v>
      </c>
      <c r="H412" s="366" t="s">
        <v>3333</v>
      </c>
      <c r="I412" s="460" t="s">
        <v>50</v>
      </c>
      <c r="J412" s="793" t="s">
        <v>51</v>
      </c>
      <c r="K412" s="367">
        <v>999923434</v>
      </c>
      <c r="L412" s="898"/>
      <c r="M412" s="366"/>
      <c r="N412" s="899"/>
      <c r="O412" s="366"/>
      <c r="P412" s="366"/>
      <c r="Q412"/>
      <c r="R412" s="366"/>
      <c r="S412" s="366"/>
      <c r="T412" s="366"/>
      <c r="U412" s="193"/>
      <c r="V412" s="736" t="s">
        <v>3298</v>
      </c>
      <c r="W412" s="793" t="s">
        <v>71</v>
      </c>
      <c r="X412" s="793">
        <v>2</v>
      </c>
      <c r="Y412" s="793" t="s">
        <v>1106</v>
      </c>
      <c r="Z412" s="793" t="s">
        <v>1106</v>
      </c>
      <c r="AA412" s="793" t="s">
        <v>1106</v>
      </c>
      <c r="AB412" s="793" t="s">
        <v>1106</v>
      </c>
      <c r="AC412" s="793" t="s">
        <v>3412</v>
      </c>
      <c r="AD412" s="460" t="s">
        <v>3413</v>
      </c>
      <c r="AE412" s="460"/>
      <c r="AF412"/>
      <c r="AG412" s="736" t="s">
        <v>3298</v>
      </c>
      <c r="AH412" s="793" t="s">
        <v>71</v>
      </c>
      <c r="AI412" s="793">
        <v>2</v>
      </c>
      <c r="AJ412" s="793" t="s">
        <v>1106</v>
      </c>
      <c r="AK412" s="793" t="s">
        <v>1106</v>
      </c>
      <c r="AL412" s="793" t="s">
        <v>1106</v>
      </c>
      <c r="AM412" s="793" t="s">
        <v>1106</v>
      </c>
      <c r="AN412" s="793" t="s">
        <v>3412</v>
      </c>
      <c r="AP412" s="639"/>
    </row>
    <row r="413" spans="1:42" s="18" customFormat="1">
      <c r="A413" s="822" t="s">
        <v>165</v>
      </c>
      <c r="B413" s="783" t="s">
        <v>124</v>
      </c>
      <c r="C413" s="366" t="s">
        <v>125</v>
      </c>
      <c r="D413" s="784" t="s">
        <v>2112</v>
      </c>
      <c r="E413" s="761" t="s">
        <v>127</v>
      </c>
      <c r="F413" s="55" t="s">
        <v>128</v>
      </c>
      <c r="G413" s="366" t="s">
        <v>3414</v>
      </c>
      <c r="H413" s="366" t="s">
        <v>3333</v>
      </c>
      <c r="I413" s="460" t="s">
        <v>50</v>
      </c>
      <c r="J413" s="793" t="s">
        <v>3418</v>
      </c>
      <c r="K413" s="367">
        <v>999453663</v>
      </c>
      <c r="L413" s="898"/>
      <c r="M413" s="366"/>
      <c r="N413" s="899"/>
      <c r="O413" s="366"/>
      <c r="P413" s="366"/>
      <c r="Q413"/>
      <c r="R413" s="366"/>
      <c r="S413" s="366"/>
      <c r="T413" s="366"/>
      <c r="U413" s="193"/>
      <c r="V413" s="736" t="s">
        <v>3415</v>
      </c>
      <c r="W413" s="793" t="s">
        <v>71</v>
      </c>
      <c r="X413" s="793" t="s">
        <v>3007</v>
      </c>
      <c r="Y413" s="793" t="s">
        <v>3415</v>
      </c>
      <c r="Z413" s="793">
        <v>1</v>
      </c>
      <c r="AA413" s="793" t="s">
        <v>1106</v>
      </c>
      <c r="AB413" s="793" t="s">
        <v>1106</v>
      </c>
      <c r="AC413" s="793" t="s">
        <v>3416</v>
      </c>
      <c r="AD413" s="460" t="s">
        <v>3417</v>
      </c>
      <c r="AE413" s="460"/>
      <c r="AF413"/>
      <c r="AG413" s="736" t="s">
        <v>3415</v>
      </c>
      <c r="AH413" s="793" t="s">
        <v>71</v>
      </c>
      <c r="AI413" s="793" t="s">
        <v>3007</v>
      </c>
      <c r="AJ413" s="793" t="s">
        <v>3415</v>
      </c>
      <c r="AK413" s="793">
        <v>1</v>
      </c>
      <c r="AL413" s="793" t="s">
        <v>1106</v>
      </c>
      <c r="AM413" s="793" t="s">
        <v>1106</v>
      </c>
      <c r="AN413" s="793" t="s">
        <v>3416</v>
      </c>
      <c r="AP413" s="639"/>
    </row>
    <row r="414" spans="1:42" s="18" customFormat="1">
      <c r="A414" s="822" t="s">
        <v>177</v>
      </c>
      <c r="B414" s="786" t="s">
        <v>3419</v>
      </c>
      <c r="C414" s="366" t="s">
        <v>3420</v>
      </c>
      <c r="D414" s="784" t="s">
        <v>2238</v>
      </c>
      <c r="E414" s="761" t="s">
        <v>79</v>
      </c>
      <c r="F414" s="55" t="s">
        <v>2239</v>
      </c>
      <c r="G414" s="366" t="s">
        <v>3421</v>
      </c>
      <c r="H414" s="366" t="s">
        <v>3333</v>
      </c>
      <c r="I414" s="787" t="s">
        <v>101</v>
      </c>
      <c r="J414" s="793" t="s">
        <v>2241</v>
      </c>
      <c r="K414" s="367">
        <v>999868144</v>
      </c>
      <c r="L414" s="898"/>
      <c r="M414" s="366"/>
      <c r="N414" s="899"/>
      <c r="O414" s="366"/>
      <c r="P414" s="366"/>
      <c r="Q414"/>
      <c r="R414" s="366"/>
      <c r="S414" s="366"/>
      <c r="T414" s="366"/>
      <c r="U414" s="193"/>
      <c r="V414" s="736" t="s">
        <v>3422</v>
      </c>
      <c r="W414" s="793" t="s">
        <v>71</v>
      </c>
      <c r="X414" s="793" t="s">
        <v>3342</v>
      </c>
      <c r="Y414" s="793" t="s">
        <v>3422</v>
      </c>
      <c r="Z414" s="793">
        <v>2</v>
      </c>
      <c r="AA414" s="793" t="s">
        <v>3422</v>
      </c>
      <c r="AB414" s="793">
        <v>1</v>
      </c>
      <c r="AC414" s="793" t="s">
        <v>3423</v>
      </c>
      <c r="AD414" s="460" t="s">
        <v>3424</v>
      </c>
      <c r="AE414" s="460"/>
      <c r="AF414"/>
      <c r="AG414" s="736" t="s">
        <v>3422</v>
      </c>
      <c r="AH414" s="793" t="s">
        <v>71</v>
      </c>
      <c r="AI414" s="793" t="s">
        <v>3342</v>
      </c>
      <c r="AJ414" s="793" t="s">
        <v>3422</v>
      </c>
      <c r="AK414" s="793">
        <v>2</v>
      </c>
      <c r="AL414" s="793" t="s">
        <v>3422</v>
      </c>
      <c r="AM414" s="793">
        <v>1</v>
      </c>
      <c r="AN414" s="793" t="s">
        <v>3423</v>
      </c>
      <c r="AP414" s="639"/>
    </row>
    <row r="415" spans="1:42" s="18" customFormat="1">
      <c r="A415" s="822" t="s">
        <v>184</v>
      </c>
      <c r="B415" s="786" t="s">
        <v>1253</v>
      </c>
      <c r="C415" s="366" t="s">
        <v>3425</v>
      </c>
      <c r="D415" s="784" t="s">
        <v>3426</v>
      </c>
      <c r="E415" s="761" t="s">
        <v>1256</v>
      </c>
      <c r="F415" s="55" t="s">
        <v>3427</v>
      </c>
      <c r="G415" s="366" t="s">
        <v>3428</v>
      </c>
      <c r="H415" s="366" t="s">
        <v>3333</v>
      </c>
      <c r="I415" s="787" t="s">
        <v>101</v>
      </c>
      <c r="J415" s="793" t="s">
        <v>2241</v>
      </c>
      <c r="K415" s="367">
        <v>999842245</v>
      </c>
      <c r="L415" s="898"/>
      <c r="M415" s="366"/>
      <c r="N415" s="899"/>
      <c r="O415" s="366"/>
      <c r="P415" s="366"/>
      <c r="Q415"/>
      <c r="R415" s="366"/>
      <c r="S415" s="366"/>
      <c r="T415" s="366"/>
      <c r="U415" s="193"/>
      <c r="V415" s="736" t="s">
        <v>3298</v>
      </c>
      <c r="W415" s="793">
        <v>1.2</v>
      </c>
      <c r="X415" s="793" t="s">
        <v>3007</v>
      </c>
      <c r="Y415" s="793" t="s">
        <v>3298</v>
      </c>
      <c r="Z415" s="793">
        <v>1</v>
      </c>
      <c r="AA415" s="793" t="s">
        <v>3298</v>
      </c>
      <c r="AB415" s="793">
        <v>1</v>
      </c>
      <c r="AC415" s="793" t="s">
        <v>2853</v>
      </c>
      <c r="AD415" s="460" t="s">
        <v>3429</v>
      </c>
      <c r="AE415" s="460"/>
      <c r="AF415"/>
      <c r="AG415" s="736" t="s">
        <v>3298</v>
      </c>
      <c r="AH415" s="793">
        <v>1.2</v>
      </c>
      <c r="AI415" s="793" t="s">
        <v>3007</v>
      </c>
      <c r="AJ415" s="793" t="s">
        <v>3298</v>
      </c>
      <c r="AK415" s="793">
        <v>1</v>
      </c>
      <c r="AL415" s="793" t="s">
        <v>3298</v>
      </c>
      <c r="AM415" s="793">
        <v>1</v>
      </c>
      <c r="AN415" s="793" t="s">
        <v>2853</v>
      </c>
      <c r="AP415" s="639"/>
    </row>
    <row r="416" spans="1:42" s="18" customFormat="1">
      <c r="A416" s="822" t="s">
        <v>195</v>
      </c>
      <c r="B416" s="783" t="s">
        <v>3430</v>
      </c>
      <c r="C416" s="366" t="s">
        <v>3431</v>
      </c>
      <c r="D416" s="784" t="s">
        <v>3432</v>
      </c>
      <c r="E416" s="761" t="s">
        <v>3433</v>
      </c>
      <c r="F416" s="55" t="s">
        <v>3434</v>
      </c>
      <c r="G416" s="366" t="s">
        <v>3435</v>
      </c>
      <c r="H416" s="366" t="s">
        <v>3333</v>
      </c>
      <c r="I416" s="460" t="s">
        <v>50</v>
      </c>
      <c r="J416" s="793" t="s">
        <v>51</v>
      </c>
      <c r="K416" s="367">
        <v>999881239</v>
      </c>
      <c r="L416" s="898"/>
      <c r="M416" s="366"/>
      <c r="N416" s="899"/>
      <c r="O416" s="366"/>
      <c r="P416" s="366"/>
      <c r="Q416"/>
      <c r="R416" s="366"/>
      <c r="S416" s="366"/>
      <c r="T416" s="366"/>
      <c r="U416" s="193"/>
      <c r="V416" s="736" t="s">
        <v>3436</v>
      </c>
      <c r="W416" s="793" t="s">
        <v>71</v>
      </c>
      <c r="X416" s="793" t="s">
        <v>3007</v>
      </c>
      <c r="Y416" s="793" t="s">
        <v>3436</v>
      </c>
      <c r="Z416" s="793">
        <v>3</v>
      </c>
      <c r="AA416" s="793" t="s">
        <v>1106</v>
      </c>
      <c r="AB416" s="793" t="s">
        <v>1106</v>
      </c>
      <c r="AC416" s="793" t="s">
        <v>3437</v>
      </c>
      <c r="AD416" s="460" t="s">
        <v>3438</v>
      </c>
      <c r="AE416" s="460"/>
      <c r="AF416"/>
      <c r="AG416" s="736" t="s">
        <v>3436</v>
      </c>
      <c r="AH416" s="793" t="s">
        <v>71</v>
      </c>
      <c r="AI416" s="793" t="s">
        <v>3007</v>
      </c>
      <c r="AJ416" s="793" t="s">
        <v>3436</v>
      </c>
      <c r="AK416" s="793">
        <v>3</v>
      </c>
      <c r="AL416" s="793" t="s">
        <v>1106</v>
      </c>
      <c r="AM416" s="793" t="s">
        <v>1106</v>
      </c>
      <c r="AN416" s="793" t="s">
        <v>3437</v>
      </c>
      <c r="AP416" s="639"/>
    </row>
    <row r="417" spans="1:42" s="18" customFormat="1">
      <c r="A417" s="822" t="s">
        <v>205</v>
      </c>
      <c r="B417" s="783" t="s">
        <v>3439</v>
      </c>
      <c r="C417" s="366" t="s">
        <v>3440</v>
      </c>
      <c r="D417" s="784" t="s">
        <v>3441</v>
      </c>
      <c r="E417" s="761" t="s">
        <v>46</v>
      </c>
      <c r="F417" s="55" t="s">
        <v>1204</v>
      </c>
      <c r="G417" s="366" t="s">
        <v>3442</v>
      </c>
      <c r="H417" s="366" t="s">
        <v>3333</v>
      </c>
      <c r="I417" s="460" t="s">
        <v>50</v>
      </c>
      <c r="J417" s="793" t="s">
        <v>1556</v>
      </c>
      <c r="K417" s="367">
        <v>999897729</v>
      </c>
      <c r="L417" s="898"/>
      <c r="M417" s="366"/>
      <c r="N417" s="899"/>
      <c r="O417" s="366"/>
      <c r="P417" s="366"/>
      <c r="Q417"/>
      <c r="R417" s="366"/>
      <c r="S417" s="366"/>
      <c r="T417" s="366"/>
      <c r="U417" s="193"/>
      <c r="V417" s="736" t="s">
        <v>3443</v>
      </c>
      <c r="W417" s="793" t="s">
        <v>71</v>
      </c>
      <c r="X417" s="793" t="s">
        <v>3342</v>
      </c>
      <c r="Y417" s="793" t="s">
        <v>3375</v>
      </c>
      <c r="Z417" s="793" t="s">
        <v>1106</v>
      </c>
      <c r="AA417" s="793" t="s">
        <v>1106</v>
      </c>
      <c r="AB417" s="793" t="s">
        <v>1106</v>
      </c>
      <c r="AC417" s="793" t="s">
        <v>3444</v>
      </c>
      <c r="AD417" s="460" t="s">
        <v>3445</v>
      </c>
      <c r="AE417" s="460"/>
      <c r="AF417"/>
      <c r="AG417" s="736" t="s">
        <v>3443</v>
      </c>
      <c r="AH417" s="793" t="s">
        <v>71</v>
      </c>
      <c r="AI417" s="793" t="s">
        <v>3342</v>
      </c>
      <c r="AJ417" s="793" t="s">
        <v>3375</v>
      </c>
      <c r="AK417" s="793" t="s">
        <v>1106</v>
      </c>
      <c r="AL417" s="793" t="s">
        <v>1106</v>
      </c>
      <c r="AM417" s="793" t="s">
        <v>1106</v>
      </c>
      <c r="AN417" s="793" t="s">
        <v>3444</v>
      </c>
      <c r="AP417" s="639"/>
    </row>
    <row r="418" spans="1:42" s="18" customFormat="1">
      <c r="A418" s="822" t="s">
        <v>217</v>
      </c>
      <c r="B418" s="783" t="s">
        <v>3446</v>
      </c>
      <c r="C418" s="366" t="s">
        <v>3447</v>
      </c>
      <c r="D418" s="784" t="s">
        <v>3448</v>
      </c>
      <c r="E418" s="761" t="s">
        <v>3095</v>
      </c>
      <c r="F418" s="55" t="s">
        <v>3096</v>
      </c>
      <c r="G418" s="366" t="s">
        <v>3449</v>
      </c>
      <c r="H418" s="366" t="s">
        <v>3333</v>
      </c>
      <c r="I418" s="460" t="s">
        <v>50</v>
      </c>
      <c r="J418" s="793" t="s">
        <v>2241</v>
      </c>
      <c r="K418" s="367">
        <v>999868532</v>
      </c>
      <c r="L418" s="898"/>
      <c r="M418" s="366"/>
      <c r="N418" s="899"/>
      <c r="O418" s="366"/>
      <c r="P418" s="366"/>
      <c r="Q418"/>
      <c r="R418" s="366"/>
      <c r="S418" s="366"/>
      <c r="T418" s="366"/>
      <c r="U418" s="193"/>
      <c r="V418" s="736" t="s">
        <v>3374</v>
      </c>
      <c r="W418" s="793" t="s">
        <v>71</v>
      </c>
      <c r="X418" s="793" t="s">
        <v>3335</v>
      </c>
      <c r="Y418" s="793" t="s">
        <v>3375</v>
      </c>
      <c r="Z418" s="793">
        <v>2</v>
      </c>
      <c r="AA418" s="793" t="s">
        <v>3375</v>
      </c>
      <c r="AB418" s="793">
        <v>2</v>
      </c>
      <c r="AC418" s="793" t="s">
        <v>2853</v>
      </c>
      <c r="AD418" s="460" t="s">
        <v>3450</v>
      </c>
      <c r="AE418" s="460"/>
      <c r="AF418"/>
      <c r="AG418" s="736" t="s">
        <v>3374</v>
      </c>
      <c r="AH418" s="793" t="s">
        <v>71</v>
      </c>
      <c r="AI418" s="793" t="s">
        <v>3335</v>
      </c>
      <c r="AJ418" s="793" t="s">
        <v>3375</v>
      </c>
      <c r="AK418" s="793">
        <v>2</v>
      </c>
      <c r="AL418" s="793" t="s">
        <v>3375</v>
      </c>
      <c r="AM418" s="793">
        <v>2</v>
      </c>
      <c r="AN418" s="793" t="s">
        <v>2853</v>
      </c>
      <c r="AP418" s="639"/>
    </row>
    <row r="419" spans="1:42" s="18" customFormat="1">
      <c r="A419" s="824" t="s">
        <v>230</v>
      </c>
      <c r="B419" s="791" t="s">
        <v>3451</v>
      </c>
      <c r="C419" s="366" t="s">
        <v>3452</v>
      </c>
      <c r="D419" s="784" t="s">
        <v>1308</v>
      </c>
      <c r="E419" s="761" t="s">
        <v>3453</v>
      </c>
      <c r="F419" s="55" t="s">
        <v>3454</v>
      </c>
      <c r="G419" s="366" t="s">
        <v>3455</v>
      </c>
      <c r="H419" s="366" t="s">
        <v>3333</v>
      </c>
      <c r="I419" s="460" t="s">
        <v>50</v>
      </c>
      <c r="J419" s="793" t="s">
        <v>51</v>
      </c>
      <c r="K419" s="367">
        <v>999899378</v>
      </c>
      <c r="L419" s="898"/>
      <c r="M419" s="366"/>
      <c r="N419" s="899"/>
      <c r="O419" s="366"/>
      <c r="P419" s="366"/>
      <c r="Q419"/>
      <c r="R419" s="366"/>
      <c r="S419" s="366"/>
      <c r="T419" s="366"/>
      <c r="U419" s="193"/>
      <c r="V419" s="736" t="s">
        <v>3456</v>
      </c>
      <c r="W419" s="793">
        <v>1.2</v>
      </c>
      <c r="X419" s="793">
        <v>1</v>
      </c>
      <c r="Y419" s="793" t="s">
        <v>3375</v>
      </c>
      <c r="Z419" s="793" t="s">
        <v>1775</v>
      </c>
      <c r="AA419" s="793"/>
      <c r="AB419" s="793"/>
      <c r="AC419" s="793" t="s">
        <v>3457</v>
      </c>
      <c r="AD419" s="460" t="s">
        <v>3458</v>
      </c>
      <c r="AE419" s="460"/>
      <c r="AF419"/>
      <c r="AG419" s="736" t="s">
        <v>3456</v>
      </c>
      <c r="AH419" s="793">
        <v>1.2</v>
      </c>
      <c r="AI419" s="793">
        <v>1</v>
      </c>
      <c r="AJ419" s="793" t="s">
        <v>3375</v>
      </c>
      <c r="AK419" s="793" t="s">
        <v>1775</v>
      </c>
      <c r="AL419" s="793"/>
      <c r="AM419" s="793"/>
      <c r="AN419" s="793" t="s">
        <v>3457</v>
      </c>
      <c r="AP419" s="639"/>
    </row>
    <row r="420" spans="1:42" s="18" customFormat="1">
      <c r="A420" s="822" t="s">
        <v>239</v>
      </c>
      <c r="B420" s="786" t="s">
        <v>3694</v>
      </c>
      <c r="C420" s="366" t="s">
        <v>232</v>
      </c>
      <c r="D420" s="784" t="s">
        <v>233</v>
      </c>
      <c r="E420" s="761" t="s">
        <v>234</v>
      </c>
      <c r="F420" s="55" t="s">
        <v>235</v>
      </c>
      <c r="G420" s="366" t="s">
        <v>3460</v>
      </c>
      <c r="H420" s="366" t="s">
        <v>3333</v>
      </c>
      <c r="I420" s="787" t="s">
        <v>101</v>
      </c>
      <c r="J420" s="793" t="s">
        <v>1556</v>
      </c>
      <c r="K420" s="367">
        <v>949023557</v>
      </c>
      <c r="L420" s="898"/>
      <c r="M420" s="366"/>
      <c r="N420" s="899"/>
      <c r="O420" s="366"/>
      <c r="P420" s="366"/>
      <c r="Q420"/>
      <c r="R420" s="366"/>
      <c r="S420" s="366"/>
      <c r="T420" s="366"/>
      <c r="U420" s="193"/>
      <c r="V420" s="736" t="s">
        <v>3461</v>
      </c>
      <c r="W420" s="793" t="s">
        <v>71</v>
      </c>
      <c r="X420" s="373">
        <v>3.3</v>
      </c>
      <c r="Y420" s="793" t="s">
        <v>3461</v>
      </c>
      <c r="Z420" s="793" t="s">
        <v>3335</v>
      </c>
      <c r="AA420" s="793"/>
      <c r="AB420" s="793"/>
      <c r="AC420" s="793" t="s">
        <v>3462</v>
      </c>
      <c r="AD420" s="460" t="s">
        <v>3463</v>
      </c>
      <c r="AE420" s="460"/>
      <c r="AF420"/>
      <c r="AG420" s="736" t="s">
        <v>3461</v>
      </c>
      <c r="AH420" s="793" t="s">
        <v>71</v>
      </c>
      <c r="AI420" s="373">
        <v>3.3</v>
      </c>
      <c r="AJ420" s="793" t="s">
        <v>3461</v>
      </c>
      <c r="AK420" s="793" t="s">
        <v>3335</v>
      </c>
      <c r="AL420" s="793"/>
      <c r="AM420" s="793"/>
      <c r="AN420" s="793" t="s">
        <v>3462</v>
      </c>
      <c r="AP420" s="639"/>
    </row>
    <row r="421" spans="1:42" s="18" customFormat="1">
      <c r="A421" s="824" t="s">
        <v>245</v>
      </c>
      <c r="B421" s="791" t="s">
        <v>516</v>
      </c>
      <c r="C421" s="366" t="s">
        <v>3464</v>
      </c>
      <c r="D421" s="784" t="s">
        <v>241</v>
      </c>
      <c r="E421" s="761" t="s">
        <v>518</v>
      </c>
      <c r="F421" s="55" t="s">
        <v>3465</v>
      </c>
      <c r="G421" s="366" t="s">
        <v>3466</v>
      </c>
      <c r="H421" s="366" t="s">
        <v>3333</v>
      </c>
      <c r="I421" s="460" t="s">
        <v>50</v>
      </c>
      <c r="J421" s="793" t="s">
        <v>51</v>
      </c>
      <c r="K421" s="367">
        <v>952135317</v>
      </c>
      <c r="L421" s="898"/>
      <c r="M421" s="366"/>
      <c r="N421" s="899"/>
      <c r="O421" s="366"/>
      <c r="P421" s="366"/>
      <c r="Q421"/>
      <c r="R421" s="366"/>
      <c r="S421" s="366"/>
      <c r="T421" s="366"/>
      <c r="U421" s="193"/>
      <c r="V421" s="736" t="s">
        <v>3467</v>
      </c>
      <c r="W421" s="793" t="s">
        <v>3468</v>
      </c>
      <c r="X421" s="373" t="s">
        <v>3469</v>
      </c>
      <c r="Y421" s="793" t="s">
        <v>3375</v>
      </c>
      <c r="Z421" s="793">
        <v>10</v>
      </c>
      <c r="AA421" s="793"/>
      <c r="AB421" s="793"/>
      <c r="AC421" s="793" t="s">
        <v>2853</v>
      </c>
      <c r="AD421" s="460" t="s">
        <v>3470</v>
      </c>
      <c r="AE421" s="460"/>
      <c r="AF421"/>
      <c r="AG421" s="736" t="s">
        <v>3467</v>
      </c>
      <c r="AH421" s="793" t="s">
        <v>3468</v>
      </c>
      <c r="AI421" s="373" t="s">
        <v>3469</v>
      </c>
      <c r="AJ421" s="793" t="s">
        <v>3375</v>
      </c>
      <c r="AK421" s="793">
        <v>10</v>
      </c>
      <c r="AL421" s="793"/>
      <c r="AM421" s="793"/>
      <c r="AN421" s="793" t="s">
        <v>2853</v>
      </c>
      <c r="AP421" s="639"/>
    </row>
    <row r="422" spans="1:42" s="18" customFormat="1">
      <c r="A422" s="824" t="s">
        <v>253</v>
      </c>
      <c r="B422" s="791" t="s">
        <v>3471</v>
      </c>
      <c r="C422" s="823" t="s">
        <v>1775</v>
      </c>
      <c r="D422" s="784" t="s">
        <v>3472</v>
      </c>
      <c r="E422" s="761" t="s">
        <v>3473</v>
      </c>
      <c r="F422" s="55" t="s">
        <v>3474</v>
      </c>
      <c r="G422" s="366" t="s">
        <v>3475</v>
      </c>
      <c r="H422" s="366" t="s">
        <v>3333</v>
      </c>
      <c r="I422" s="460" t="s">
        <v>50</v>
      </c>
      <c r="J422" s="793" t="s">
        <v>1556</v>
      </c>
      <c r="K422" s="367">
        <v>945205637</v>
      </c>
      <c r="L422" s="898"/>
      <c r="M422" s="366"/>
      <c r="N422" s="899"/>
      <c r="O422" s="366"/>
      <c r="P422" s="366"/>
      <c r="Q422"/>
      <c r="R422" s="366"/>
      <c r="S422" s="366"/>
      <c r="T422" s="366"/>
      <c r="U422" s="193"/>
      <c r="V422" s="736" t="s">
        <v>3476</v>
      </c>
      <c r="W422" s="793" t="s">
        <v>71</v>
      </c>
      <c r="X422" s="793">
        <v>2</v>
      </c>
      <c r="Y422" s="793" t="s">
        <v>3476</v>
      </c>
      <c r="Z422" s="793">
        <v>2</v>
      </c>
      <c r="AA422" s="793" t="s">
        <v>3476</v>
      </c>
      <c r="AB422" s="793">
        <v>2</v>
      </c>
      <c r="AC422" s="793" t="s">
        <v>3477</v>
      </c>
      <c r="AD422" s="460" t="s">
        <v>3478</v>
      </c>
      <c r="AE422" s="460"/>
      <c r="AF422"/>
      <c r="AG422" s="736" t="s">
        <v>3476</v>
      </c>
      <c r="AH422" s="793" t="s">
        <v>71</v>
      </c>
      <c r="AI422" s="793">
        <v>2</v>
      </c>
      <c r="AJ422" s="793" t="s">
        <v>3476</v>
      </c>
      <c r="AK422" s="793">
        <v>2</v>
      </c>
      <c r="AL422" s="793" t="s">
        <v>3476</v>
      </c>
      <c r="AM422" s="793">
        <v>2</v>
      </c>
      <c r="AN422" s="793" t="s">
        <v>3477</v>
      </c>
      <c r="AP422" s="639"/>
    </row>
    <row r="423" spans="1:42" s="18" customFormat="1">
      <c r="A423" s="824" t="s">
        <v>264</v>
      </c>
      <c r="B423" s="791" t="s">
        <v>1782</v>
      </c>
      <c r="C423" s="823"/>
      <c r="D423" s="784" t="s">
        <v>3479</v>
      </c>
      <c r="E423" s="761" t="s">
        <v>1429</v>
      </c>
      <c r="F423" s="55" t="s">
        <v>1784</v>
      </c>
      <c r="G423" s="366" t="s">
        <v>3480</v>
      </c>
      <c r="H423" s="366" t="s">
        <v>3333</v>
      </c>
      <c r="I423" s="460" t="s">
        <v>50</v>
      </c>
      <c r="J423" s="793" t="s">
        <v>51</v>
      </c>
      <c r="K423" s="367">
        <v>999904131</v>
      </c>
      <c r="L423" s="898"/>
      <c r="M423" s="366"/>
      <c r="N423" s="899"/>
      <c r="O423" s="366"/>
      <c r="P423" s="366"/>
      <c r="Q423"/>
      <c r="R423" s="366"/>
      <c r="S423" s="366"/>
      <c r="T423" s="366"/>
      <c r="U423" s="193"/>
      <c r="V423" s="736" t="s">
        <v>3481</v>
      </c>
      <c r="W423" s="793" t="s">
        <v>71</v>
      </c>
      <c r="X423" s="793">
        <v>2</v>
      </c>
      <c r="Y423" s="793" t="s">
        <v>3482</v>
      </c>
      <c r="Z423" s="793">
        <v>2</v>
      </c>
      <c r="AA423" s="793"/>
      <c r="AB423" s="793"/>
      <c r="AC423" s="793" t="s">
        <v>2853</v>
      </c>
      <c r="AD423" s="460" t="s">
        <v>3445</v>
      </c>
      <c r="AE423" s="460"/>
      <c r="AF423"/>
      <c r="AG423" s="736" t="s">
        <v>3481</v>
      </c>
      <c r="AH423" s="793" t="s">
        <v>71</v>
      </c>
      <c r="AI423" s="793">
        <v>2</v>
      </c>
      <c r="AJ423" s="793" t="s">
        <v>3482</v>
      </c>
      <c r="AK423" s="793">
        <v>2</v>
      </c>
      <c r="AL423" s="793"/>
      <c r="AM423" s="793"/>
      <c r="AN423" s="793" t="s">
        <v>2853</v>
      </c>
      <c r="AP423" s="639"/>
    </row>
    <row r="424" spans="1:42" s="18" customFormat="1">
      <c r="A424" s="822" t="s">
        <v>274</v>
      </c>
      <c r="B424" s="783" t="s">
        <v>3483</v>
      </c>
      <c r="C424" s="823"/>
      <c r="D424" s="784" t="s">
        <v>256</v>
      </c>
      <c r="E424" s="761" t="s">
        <v>257</v>
      </c>
      <c r="F424" s="55" t="s">
        <v>258</v>
      </c>
      <c r="G424" s="366" t="s">
        <v>3484</v>
      </c>
      <c r="H424" s="366" t="s">
        <v>3333</v>
      </c>
      <c r="I424" s="460" t="s">
        <v>50</v>
      </c>
      <c r="J424" s="793" t="s">
        <v>1556</v>
      </c>
      <c r="K424" s="367">
        <v>949711578</v>
      </c>
      <c r="L424" s="898"/>
      <c r="M424" s="366"/>
      <c r="N424" s="899"/>
      <c r="O424" s="366"/>
      <c r="P424" s="366"/>
      <c r="Q424"/>
      <c r="R424" s="366"/>
      <c r="S424" s="366"/>
      <c r="T424" s="366"/>
      <c r="U424" s="193"/>
      <c r="V424" s="736" t="s">
        <v>3485</v>
      </c>
      <c r="W424" s="373" t="s">
        <v>3486</v>
      </c>
      <c r="X424" s="460" t="s">
        <v>3335</v>
      </c>
      <c r="Y424" s="793" t="s">
        <v>3485</v>
      </c>
      <c r="Z424" s="793" t="s">
        <v>3336</v>
      </c>
      <c r="AA424" s="793" t="s">
        <v>3485</v>
      </c>
      <c r="AB424" s="373" t="s">
        <v>3336</v>
      </c>
      <c r="AC424" s="793" t="s">
        <v>2853</v>
      </c>
      <c r="AD424" s="460" t="s">
        <v>3487</v>
      </c>
      <c r="AE424" s="460"/>
      <c r="AF424"/>
      <c r="AG424" s="736" t="s">
        <v>3485</v>
      </c>
      <c r="AH424" s="373" t="s">
        <v>3486</v>
      </c>
      <c r="AI424" s="460" t="s">
        <v>3335</v>
      </c>
      <c r="AJ424" s="793" t="s">
        <v>3485</v>
      </c>
      <c r="AK424" s="793" t="s">
        <v>3336</v>
      </c>
      <c r="AL424" s="793" t="s">
        <v>3485</v>
      </c>
      <c r="AM424" s="373" t="s">
        <v>3336</v>
      </c>
      <c r="AN424" s="793" t="s">
        <v>2853</v>
      </c>
      <c r="AP424" s="639"/>
    </row>
    <row r="425" spans="1:42" s="18" customFormat="1">
      <c r="A425" s="824" t="s">
        <v>286</v>
      </c>
      <c r="B425" s="791" t="s">
        <v>3488</v>
      </c>
      <c r="C425" s="823"/>
      <c r="D425" s="784" t="s">
        <v>3489</v>
      </c>
      <c r="E425" s="761" t="s">
        <v>1213</v>
      </c>
      <c r="F425" s="55" t="s">
        <v>3490</v>
      </c>
      <c r="G425" s="366" t="s">
        <v>3491</v>
      </c>
      <c r="H425" s="366" t="s">
        <v>3333</v>
      </c>
      <c r="I425" s="460" t="s">
        <v>50</v>
      </c>
      <c r="J425" s="793" t="s">
        <v>1556</v>
      </c>
      <c r="K425" s="367">
        <v>946929812</v>
      </c>
      <c r="L425" s="898"/>
      <c r="M425" s="366"/>
      <c r="N425" s="899"/>
      <c r="O425" s="366"/>
      <c r="P425" s="366"/>
      <c r="Q425"/>
      <c r="R425" s="366"/>
      <c r="S425" s="366"/>
      <c r="T425" s="366"/>
      <c r="U425" s="193"/>
      <c r="V425" s="736" t="s">
        <v>3492</v>
      </c>
      <c r="W425" s="373" t="s">
        <v>3493</v>
      </c>
      <c r="X425" s="460" t="s">
        <v>3335</v>
      </c>
      <c r="Y425" s="793" t="s">
        <v>3492</v>
      </c>
      <c r="Z425" s="793">
        <v>10</v>
      </c>
      <c r="AA425" s="793" t="s">
        <v>3492</v>
      </c>
      <c r="AB425" s="793">
        <v>10</v>
      </c>
      <c r="AC425" s="793" t="s">
        <v>3494</v>
      </c>
      <c r="AD425" s="460" t="s">
        <v>3450</v>
      </c>
      <c r="AE425" s="460"/>
      <c r="AF425"/>
      <c r="AG425" s="736" t="s">
        <v>3492</v>
      </c>
      <c r="AH425" s="373" t="s">
        <v>3493</v>
      </c>
      <c r="AI425" s="460" t="s">
        <v>3335</v>
      </c>
      <c r="AJ425" s="793" t="s">
        <v>3492</v>
      </c>
      <c r="AK425" s="793">
        <v>10</v>
      </c>
      <c r="AL425" s="793" t="s">
        <v>3492</v>
      </c>
      <c r="AM425" s="793">
        <v>10</v>
      </c>
      <c r="AN425" s="793" t="s">
        <v>3494</v>
      </c>
      <c r="AP425" s="639"/>
    </row>
    <row r="426" spans="1:42" s="18" customFormat="1">
      <c r="A426" s="822" t="s">
        <v>294</v>
      </c>
      <c r="B426" s="783" t="s">
        <v>3495</v>
      </c>
      <c r="C426" s="823"/>
      <c r="D426" s="784" t="s">
        <v>3496</v>
      </c>
      <c r="E426" s="761" t="s">
        <v>3497</v>
      </c>
      <c r="F426" s="55" t="s">
        <v>3498</v>
      </c>
      <c r="G426" s="366" t="s">
        <v>3499</v>
      </c>
      <c r="H426" s="366" t="s">
        <v>3333</v>
      </c>
      <c r="I426" s="460" t="s">
        <v>50</v>
      </c>
      <c r="J426" s="793" t="s">
        <v>1556</v>
      </c>
      <c r="K426" s="367">
        <v>999895110</v>
      </c>
      <c r="L426" s="898"/>
      <c r="M426" s="366"/>
      <c r="N426" s="899"/>
      <c r="O426" s="366"/>
      <c r="P426" s="366"/>
      <c r="Q426"/>
      <c r="R426" s="366"/>
      <c r="S426" s="366"/>
      <c r="T426" s="366"/>
      <c r="U426" s="193"/>
      <c r="V426" s="736" t="s">
        <v>3500</v>
      </c>
      <c r="W426" s="373" t="s">
        <v>3501</v>
      </c>
      <c r="X426" s="460" t="s">
        <v>3336</v>
      </c>
      <c r="Y426" s="793" t="s">
        <v>3500</v>
      </c>
      <c r="Z426" s="793" t="s">
        <v>3336</v>
      </c>
      <c r="AA426" s="793" t="s">
        <v>3500</v>
      </c>
      <c r="AB426" s="793" t="s">
        <v>3502</v>
      </c>
      <c r="AC426" s="793" t="s">
        <v>3503</v>
      </c>
      <c r="AD426" s="460" t="s">
        <v>3504</v>
      </c>
      <c r="AE426" s="460"/>
      <c r="AF426"/>
      <c r="AG426" s="736" t="s">
        <v>3500</v>
      </c>
      <c r="AH426" s="373" t="s">
        <v>3501</v>
      </c>
      <c r="AI426" s="460" t="s">
        <v>3336</v>
      </c>
      <c r="AJ426" s="793" t="s">
        <v>3500</v>
      </c>
      <c r="AK426" s="793" t="s">
        <v>3336</v>
      </c>
      <c r="AL426" s="793" t="s">
        <v>3500</v>
      </c>
      <c r="AM426" s="793" t="s">
        <v>3502</v>
      </c>
      <c r="AN426" s="793" t="s">
        <v>3503</v>
      </c>
      <c r="AP426" s="639"/>
    </row>
    <row r="427" spans="1:42" s="18" customFormat="1">
      <c r="A427" s="822" t="s">
        <v>308</v>
      </c>
      <c r="B427" s="783" t="s">
        <v>3505</v>
      </c>
      <c r="C427" s="823"/>
      <c r="D427" s="784" t="s">
        <v>266</v>
      </c>
      <c r="E427" s="761" t="s">
        <v>267</v>
      </c>
      <c r="F427" s="55" t="s">
        <v>268</v>
      </c>
      <c r="G427" s="366" t="s">
        <v>3506</v>
      </c>
      <c r="H427" s="366" t="s">
        <v>3333</v>
      </c>
      <c r="I427" s="460" t="s">
        <v>50</v>
      </c>
      <c r="J427" s="793" t="s">
        <v>51</v>
      </c>
      <c r="K427" s="367">
        <v>995827900</v>
      </c>
      <c r="L427" s="898"/>
      <c r="M427" s="366"/>
      <c r="N427" s="899"/>
      <c r="O427" s="366"/>
      <c r="P427" s="366"/>
      <c r="Q427"/>
      <c r="R427" s="366"/>
      <c r="S427" s="366"/>
      <c r="T427" s="366"/>
      <c r="U427" s="193"/>
      <c r="V427" s="736" t="s">
        <v>3481</v>
      </c>
      <c r="W427" s="793" t="s">
        <v>71</v>
      </c>
      <c r="X427" s="460">
        <v>3</v>
      </c>
      <c r="Y427" s="793" t="s">
        <v>3375</v>
      </c>
      <c r="Z427" s="793">
        <v>2</v>
      </c>
      <c r="AA427" s="793" t="s">
        <v>3375</v>
      </c>
      <c r="AB427" s="793">
        <v>1</v>
      </c>
      <c r="AC427" s="793" t="s">
        <v>3507</v>
      </c>
      <c r="AD427" s="460" t="s">
        <v>3450</v>
      </c>
      <c r="AE427" s="460"/>
      <c r="AF427"/>
      <c r="AG427" s="736" t="s">
        <v>3481</v>
      </c>
      <c r="AH427" s="793" t="s">
        <v>71</v>
      </c>
      <c r="AI427" s="460">
        <v>3</v>
      </c>
      <c r="AJ427" s="793" t="s">
        <v>3375</v>
      </c>
      <c r="AK427" s="793">
        <v>2</v>
      </c>
      <c r="AL427" s="793" t="s">
        <v>3375</v>
      </c>
      <c r="AM427" s="793">
        <v>1</v>
      </c>
      <c r="AN427" s="793" t="s">
        <v>3507</v>
      </c>
      <c r="AP427" s="639"/>
    </row>
    <row r="428" spans="1:42" s="18" customFormat="1">
      <c r="A428" s="822" t="s">
        <v>320</v>
      </c>
      <c r="B428" s="783" t="s">
        <v>552</v>
      </c>
      <c r="C428" s="366" t="s">
        <v>3508</v>
      </c>
      <c r="D428" s="784" t="s">
        <v>3509</v>
      </c>
      <c r="E428" s="761" t="s">
        <v>3510</v>
      </c>
      <c r="F428" s="55" t="s">
        <v>555</v>
      </c>
      <c r="G428" s="366" t="s">
        <v>3511</v>
      </c>
      <c r="H428" s="366" t="s">
        <v>3512</v>
      </c>
      <c r="I428" s="460" t="s">
        <v>50</v>
      </c>
      <c r="J428" s="793" t="s">
        <v>1556</v>
      </c>
      <c r="K428" s="367">
        <v>949520003</v>
      </c>
      <c r="L428" s="898"/>
      <c r="M428" s="366"/>
      <c r="N428" s="899"/>
      <c r="O428" s="366"/>
      <c r="P428" s="366"/>
      <c r="Q428"/>
      <c r="R428" s="366"/>
      <c r="S428" s="366"/>
      <c r="T428" s="366"/>
      <c r="U428" s="193"/>
      <c r="V428" s="736">
        <v>732</v>
      </c>
      <c r="W428" s="793">
        <v>1.2</v>
      </c>
      <c r="X428" s="460">
        <v>2</v>
      </c>
      <c r="Y428" s="793">
        <v>732</v>
      </c>
      <c r="Z428" s="793">
        <v>2</v>
      </c>
      <c r="AA428" s="793">
        <v>732</v>
      </c>
      <c r="AB428" s="793">
        <v>1</v>
      </c>
      <c r="AC428" s="793" t="s">
        <v>57</v>
      </c>
      <c r="AD428" s="460" t="s">
        <v>1649</v>
      </c>
      <c r="AE428" s="460"/>
      <c r="AF428"/>
      <c r="AG428" s="736">
        <v>732</v>
      </c>
      <c r="AH428" s="793">
        <v>1.2</v>
      </c>
      <c r="AI428" s="460">
        <v>2</v>
      </c>
      <c r="AJ428" s="793">
        <v>732</v>
      </c>
      <c r="AK428" s="793">
        <v>2</v>
      </c>
      <c r="AL428" s="793">
        <v>732</v>
      </c>
      <c r="AM428" s="793">
        <v>1</v>
      </c>
      <c r="AN428" s="793" t="s">
        <v>57</v>
      </c>
      <c r="AP428" s="639"/>
    </row>
    <row r="429" spans="1:42" s="18" customFormat="1">
      <c r="A429" s="822" t="s">
        <v>325</v>
      </c>
      <c r="B429" s="783" t="s">
        <v>3513</v>
      </c>
      <c r="C429" s="366" t="s">
        <v>1984</v>
      </c>
      <c r="D429" s="784" t="s">
        <v>1447</v>
      </c>
      <c r="E429" s="761" t="s">
        <v>1448</v>
      </c>
      <c r="F429" s="55" t="s">
        <v>1985</v>
      </c>
      <c r="G429" s="366" t="s">
        <v>3514</v>
      </c>
      <c r="H429" s="366" t="s">
        <v>3512</v>
      </c>
      <c r="I429" s="460" t="s">
        <v>50</v>
      </c>
      <c r="J429" s="793" t="s">
        <v>51</v>
      </c>
      <c r="K429" s="367">
        <v>999903646</v>
      </c>
      <c r="L429" s="898"/>
      <c r="M429" s="366"/>
      <c r="N429" s="899"/>
      <c r="O429" s="366"/>
      <c r="P429" s="366"/>
      <c r="Q429"/>
      <c r="R429" s="366"/>
      <c r="S429" s="366"/>
      <c r="T429" s="366"/>
      <c r="U429" s="193"/>
      <c r="V429" s="736">
        <v>860</v>
      </c>
      <c r="W429" s="793" t="s">
        <v>71</v>
      </c>
      <c r="X429" s="793"/>
      <c r="Y429" s="793">
        <v>860</v>
      </c>
      <c r="Z429" s="793"/>
      <c r="AA429" s="793">
        <v>34</v>
      </c>
      <c r="AB429" s="793"/>
      <c r="AC429" s="793" t="s">
        <v>57</v>
      </c>
      <c r="AD429" s="460" t="s">
        <v>3515</v>
      </c>
      <c r="AE429" s="460"/>
      <c r="AF429"/>
      <c r="AG429" s="736">
        <v>860</v>
      </c>
      <c r="AH429" s="793" t="s">
        <v>71</v>
      </c>
      <c r="AI429" s="793"/>
      <c r="AJ429" s="793">
        <v>860</v>
      </c>
      <c r="AK429" s="793"/>
      <c r="AL429" s="793">
        <v>34</v>
      </c>
      <c r="AM429" s="793"/>
      <c r="AN429" s="793" t="s">
        <v>57</v>
      </c>
      <c r="AP429" s="639"/>
    </row>
    <row r="430" spans="1:42" s="18" customFormat="1">
      <c r="A430" s="822" t="s">
        <v>335</v>
      </c>
      <c r="B430" s="829" t="s">
        <v>3695</v>
      </c>
      <c r="C430" s="366" t="s">
        <v>167</v>
      </c>
      <c r="D430" s="784" t="s">
        <v>168</v>
      </c>
      <c r="E430" s="761" t="s">
        <v>169</v>
      </c>
      <c r="F430" s="55" t="s">
        <v>170</v>
      </c>
      <c r="G430" s="366" t="s">
        <v>171</v>
      </c>
      <c r="H430" s="366" t="s">
        <v>3512</v>
      </c>
      <c r="I430" s="460" t="s">
        <v>50</v>
      </c>
      <c r="J430" s="793" t="s">
        <v>51</v>
      </c>
      <c r="K430" s="367">
        <v>999864846</v>
      </c>
      <c r="L430" s="898"/>
      <c r="M430" s="366"/>
      <c r="N430" s="899"/>
      <c r="O430" s="366"/>
      <c r="P430" s="366"/>
      <c r="Q430"/>
      <c r="R430" s="366"/>
      <c r="S430" s="366"/>
      <c r="T430" s="366"/>
      <c r="U430" s="193"/>
      <c r="V430" s="900" t="s">
        <v>102</v>
      </c>
      <c r="W430" s="793">
        <v>1</v>
      </c>
      <c r="X430" s="460">
        <v>2</v>
      </c>
      <c r="Y430" s="826" t="s">
        <v>102</v>
      </c>
      <c r="Z430" s="793">
        <v>1</v>
      </c>
      <c r="AA430" s="826" t="s">
        <v>83</v>
      </c>
      <c r="AB430" s="793">
        <v>1</v>
      </c>
      <c r="AC430" s="793" t="s">
        <v>72</v>
      </c>
      <c r="AD430" s="460" t="s">
        <v>3517</v>
      </c>
      <c r="AE430" s="460"/>
      <c r="AF430"/>
      <c r="AG430" s="900" t="s">
        <v>102</v>
      </c>
      <c r="AH430" s="793">
        <v>1</v>
      </c>
      <c r="AI430" s="460">
        <v>2</v>
      </c>
      <c r="AJ430" s="826" t="s">
        <v>102</v>
      </c>
      <c r="AK430" s="793">
        <v>1</v>
      </c>
      <c r="AL430" s="826" t="s">
        <v>83</v>
      </c>
      <c r="AM430" s="793">
        <v>1</v>
      </c>
      <c r="AN430" s="793" t="s">
        <v>72</v>
      </c>
      <c r="AP430" s="639"/>
    </row>
    <row r="431" spans="1:42" s="18" customFormat="1">
      <c r="A431" s="822" t="s">
        <v>344</v>
      </c>
      <c r="B431" s="783" t="s">
        <v>3518</v>
      </c>
      <c r="C431" s="366" t="s">
        <v>3519</v>
      </c>
      <c r="D431" s="784" t="s">
        <v>3520</v>
      </c>
      <c r="E431" s="761" t="s">
        <v>3521</v>
      </c>
      <c r="F431" s="55" t="s">
        <v>3522</v>
      </c>
      <c r="G431" s="366" t="s">
        <v>3523</v>
      </c>
      <c r="H431" s="366" t="s">
        <v>3512</v>
      </c>
      <c r="I431" s="460" t="s">
        <v>50</v>
      </c>
      <c r="J431" s="793" t="s">
        <v>51</v>
      </c>
      <c r="K431" s="367">
        <v>996876082</v>
      </c>
      <c r="L431" s="898"/>
      <c r="M431" s="366"/>
      <c r="N431" s="899"/>
      <c r="O431" s="366"/>
      <c r="P431" s="366"/>
      <c r="Q431"/>
      <c r="R431" s="366"/>
      <c r="S431" s="366"/>
      <c r="T431" s="366"/>
      <c r="U431" s="193"/>
      <c r="V431" s="900" t="s">
        <v>3481</v>
      </c>
      <c r="W431" s="793" t="s">
        <v>71</v>
      </c>
      <c r="X431" s="460">
        <v>2.5</v>
      </c>
      <c r="Y431" s="826">
        <v>99</v>
      </c>
      <c r="Z431" s="793">
        <v>2</v>
      </c>
      <c r="AA431" s="826"/>
      <c r="AB431" s="793"/>
      <c r="AC431" s="793" t="s">
        <v>2341</v>
      </c>
      <c r="AD431" s="460" t="s">
        <v>3524</v>
      </c>
      <c r="AE431" s="460"/>
      <c r="AF431"/>
      <c r="AG431" s="900" t="s">
        <v>3481</v>
      </c>
      <c r="AH431" s="793" t="s">
        <v>71</v>
      </c>
      <c r="AI431" s="460">
        <v>2.5</v>
      </c>
      <c r="AJ431" s="826">
        <v>99</v>
      </c>
      <c r="AK431" s="793">
        <v>2</v>
      </c>
      <c r="AL431" s="826"/>
      <c r="AM431" s="793"/>
      <c r="AN431" s="793" t="s">
        <v>2341</v>
      </c>
      <c r="AP431" s="639"/>
    </row>
    <row r="432" spans="1:42" s="18" customFormat="1">
      <c r="A432" s="827"/>
      <c r="B432" s="783" t="s">
        <v>3518</v>
      </c>
      <c r="C432" s="366" t="s">
        <v>3525</v>
      </c>
      <c r="D432" s="784" t="s">
        <v>3520</v>
      </c>
      <c r="E432" s="761" t="s">
        <v>3521</v>
      </c>
      <c r="F432" s="55" t="s">
        <v>3522</v>
      </c>
      <c r="G432" s="366" t="s">
        <v>3523</v>
      </c>
      <c r="H432" s="366" t="s">
        <v>3512</v>
      </c>
      <c r="I432" s="460" t="s">
        <v>50</v>
      </c>
      <c r="J432" s="793" t="s">
        <v>51</v>
      </c>
      <c r="K432" s="367">
        <v>996876082</v>
      </c>
      <c r="L432" s="898"/>
      <c r="M432" s="366"/>
      <c r="N432" s="899"/>
      <c r="O432" s="366"/>
      <c r="P432" s="366"/>
      <c r="Q432"/>
      <c r="R432" s="366"/>
      <c r="S432" s="366"/>
      <c r="T432" s="366"/>
      <c r="U432" s="193"/>
      <c r="V432" s="900" t="s">
        <v>3481</v>
      </c>
      <c r="W432" s="793" t="s">
        <v>71</v>
      </c>
      <c r="X432" s="460">
        <v>2.5</v>
      </c>
      <c r="Y432" s="826">
        <v>99</v>
      </c>
      <c r="Z432" s="793">
        <v>2</v>
      </c>
      <c r="AA432" s="826"/>
      <c r="AB432" s="793"/>
      <c r="AC432" s="793" t="s">
        <v>2341</v>
      </c>
      <c r="AD432" s="460" t="s">
        <v>3524</v>
      </c>
      <c r="AE432" s="460"/>
      <c r="AF432"/>
      <c r="AG432" s="900" t="s">
        <v>3481</v>
      </c>
      <c r="AH432" s="793" t="s">
        <v>71</v>
      </c>
      <c r="AI432" s="460">
        <v>2.5</v>
      </c>
      <c r="AJ432" s="826">
        <v>99</v>
      </c>
      <c r="AK432" s="793">
        <v>2</v>
      </c>
      <c r="AL432" s="826"/>
      <c r="AM432" s="793"/>
      <c r="AN432" s="793" t="s">
        <v>2341</v>
      </c>
      <c r="AP432" s="639"/>
    </row>
    <row r="433" spans="1:42" s="18" customFormat="1">
      <c r="A433" s="824" t="s">
        <v>352</v>
      </c>
      <c r="B433" s="791" t="s">
        <v>3526</v>
      </c>
      <c r="C433" s="366"/>
      <c r="D433" s="784" t="s">
        <v>3527</v>
      </c>
      <c r="E433" s="761" t="s">
        <v>3528</v>
      </c>
      <c r="F433" s="55" t="s">
        <v>3529</v>
      </c>
      <c r="G433" s="366" t="s">
        <v>3530</v>
      </c>
      <c r="H433" s="366" t="s">
        <v>3512</v>
      </c>
      <c r="I433" s="460" t="s">
        <v>50</v>
      </c>
      <c r="J433" s="793" t="s">
        <v>51</v>
      </c>
      <c r="K433" s="367">
        <v>937470275</v>
      </c>
      <c r="L433" s="898"/>
      <c r="M433" s="366"/>
      <c r="N433" s="899"/>
      <c r="O433" s="366"/>
      <c r="P433" s="366"/>
      <c r="Q433"/>
      <c r="R433" s="366"/>
      <c r="S433" s="366"/>
      <c r="T433" s="366"/>
      <c r="U433" s="193"/>
      <c r="V433" s="900" t="s">
        <v>3531</v>
      </c>
      <c r="W433" s="793">
        <v>1.2</v>
      </c>
      <c r="X433" s="460">
        <v>2.1</v>
      </c>
      <c r="Y433" s="826">
        <v>99</v>
      </c>
      <c r="Z433" s="793">
        <v>1</v>
      </c>
      <c r="AA433" s="826" t="s">
        <v>3391</v>
      </c>
      <c r="AB433" s="793">
        <v>1</v>
      </c>
      <c r="AC433" s="793" t="s">
        <v>2341</v>
      </c>
      <c r="AD433" s="460" t="s">
        <v>3532</v>
      </c>
      <c r="AE433" s="460"/>
      <c r="AF433"/>
      <c r="AG433" s="900" t="s">
        <v>3531</v>
      </c>
      <c r="AH433" s="793">
        <v>1.2</v>
      </c>
      <c r="AI433" s="460">
        <v>2.1</v>
      </c>
      <c r="AJ433" s="826">
        <v>99</v>
      </c>
      <c r="AK433" s="793">
        <v>1</v>
      </c>
      <c r="AL433" s="826" t="s">
        <v>3391</v>
      </c>
      <c r="AM433" s="793">
        <v>1</v>
      </c>
      <c r="AN433" s="793" t="s">
        <v>2341</v>
      </c>
      <c r="AP433" s="639"/>
    </row>
    <row r="434" spans="1:42" s="18" customFormat="1">
      <c r="A434" s="822" t="s">
        <v>359</v>
      </c>
      <c r="B434" s="783" t="s">
        <v>1225</v>
      </c>
      <c r="C434" s="366"/>
      <c r="D434" s="784" t="s">
        <v>3533</v>
      </c>
      <c r="E434" s="761" t="s">
        <v>1227</v>
      </c>
      <c r="F434" s="55" t="s">
        <v>3534</v>
      </c>
      <c r="G434" s="366" t="s">
        <v>3535</v>
      </c>
      <c r="H434" s="366" t="s">
        <v>3536</v>
      </c>
      <c r="I434" s="787" t="s">
        <v>101</v>
      </c>
      <c r="J434" s="793" t="s">
        <v>481</v>
      </c>
      <c r="K434" s="367">
        <v>949582665</v>
      </c>
      <c r="L434" s="898"/>
      <c r="M434" s="366"/>
      <c r="N434" s="899"/>
      <c r="O434" s="366"/>
      <c r="P434" s="366"/>
      <c r="Q434"/>
      <c r="R434" s="366"/>
      <c r="S434" s="366"/>
      <c r="T434" s="366"/>
      <c r="U434" s="193"/>
      <c r="V434" s="900">
        <v>419.07190000000003</v>
      </c>
      <c r="W434" s="793">
        <v>1.2</v>
      </c>
      <c r="X434" s="460">
        <v>3.5</v>
      </c>
      <c r="Y434" s="826">
        <v>419.07190000000003</v>
      </c>
      <c r="Z434" s="793">
        <v>2</v>
      </c>
      <c r="AA434" s="826"/>
      <c r="AB434" s="793">
        <v>2</v>
      </c>
      <c r="AC434" s="793" t="s">
        <v>3537</v>
      </c>
      <c r="AD434" s="460" t="s">
        <v>3538</v>
      </c>
      <c r="AE434" s="460"/>
      <c r="AF434"/>
      <c r="AG434" s="900">
        <v>419.07190000000003</v>
      </c>
      <c r="AH434" s="793">
        <v>1.2</v>
      </c>
      <c r="AI434" s="460">
        <v>3.5</v>
      </c>
      <c r="AJ434" s="826">
        <v>419.07190000000003</v>
      </c>
      <c r="AK434" s="793">
        <v>2</v>
      </c>
      <c r="AL434" s="826"/>
      <c r="AM434" s="793">
        <v>2</v>
      </c>
      <c r="AN434" s="793" t="s">
        <v>3537</v>
      </c>
      <c r="AP434" s="639"/>
    </row>
    <row r="435" spans="1:42" s="18" customFormat="1">
      <c r="A435" s="343" t="s">
        <v>369</v>
      </c>
      <c r="B435" s="783" t="s">
        <v>3696</v>
      </c>
      <c r="C435" s="366"/>
      <c r="D435" s="784" t="s">
        <v>3540</v>
      </c>
      <c r="E435" s="761" t="s">
        <v>3697</v>
      </c>
      <c r="F435" s="55" t="s">
        <v>3542</v>
      </c>
      <c r="G435" s="366" t="s">
        <v>3543</v>
      </c>
      <c r="H435" s="366" t="s">
        <v>3512</v>
      </c>
      <c r="I435" s="460" t="s">
        <v>50</v>
      </c>
      <c r="J435" s="793" t="s">
        <v>300</v>
      </c>
      <c r="K435" s="367">
        <v>948391602</v>
      </c>
      <c r="L435" s="898"/>
      <c r="M435" s="366"/>
      <c r="N435" s="899"/>
      <c r="O435" s="366"/>
      <c r="P435" s="366"/>
      <c r="Q435"/>
      <c r="R435" s="366"/>
      <c r="S435" s="366"/>
      <c r="T435" s="366"/>
      <c r="U435" s="193"/>
      <c r="V435" s="900" t="s">
        <v>3544</v>
      </c>
      <c r="W435" s="793" t="s">
        <v>71</v>
      </c>
      <c r="X435" s="460">
        <v>2</v>
      </c>
      <c r="Y435" s="826" t="s">
        <v>3544</v>
      </c>
      <c r="Z435" s="793">
        <v>1</v>
      </c>
      <c r="AA435" s="826"/>
      <c r="AB435" s="793">
        <v>2</v>
      </c>
      <c r="AC435" s="793" t="s">
        <v>3545</v>
      </c>
      <c r="AD435" s="460" t="s">
        <v>3546</v>
      </c>
      <c r="AE435" s="460"/>
      <c r="AF435"/>
      <c r="AG435" s="900" t="s">
        <v>3544</v>
      </c>
      <c r="AH435" s="793" t="s">
        <v>71</v>
      </c>
      <c r="AI435" s="460">
        <v>2</v>
      </c>
      <c r="AJ435" s="826" t="s">
        <v>3544</v>
      </c>
      <c r="AK435" s="793">
        <v>1</v>
      </c>
      <c r="AL435" s="826"/>
      <c r="AM435" s="793">
        <v>2</v>
      </c>
      <c r="AN435" s="793" t="s">
        <v>3545</v>
      </c>
      <c r="AP435" s="639"/>
    </row>
    <row r="436" spans="1:42" s="18" customFormat="1">
      <c r="A436" s="375" t="s">
        <v>375</v>
      </c>
      <c r="B436" s="791" t="s">
        <v>3547</v>
      </c>
      <c r="C436" s="366" t="s">
        <v>1775</v>
      </c>
      <c r="D436" s="784" t="s">
        <v>3548</v>
      </c>
      <c r="E436" s="761" t="s">
        <v>3549</v>
      </c>
      <c r="F436" s="55" t="s">
        <v>3550</v>
      </c>
      <c r="G436" s="366" t="s">
        <v>3551</v>
      </c>
      <c r="H436" s="366" t="s">
        <v>3512</v>
      </c>
      <c r="I436" s="460" t="s">
        <v>50</v>
      </c>
      <c r="J436" s="793" t="s">
        <v>481</v>
      </c>
      <c r="K436" s="367">
        <v>949550364</v>
      </c>
      <c r="L436" s="898"/>
      <c r="M436" s="366"/>
      <c r="N436" s="899"/>
      <c r="O436" s="366"/>
      <c r="P436" s="366"/>
      <c r="Q436"/>
      <c r="R436" s="366"/>
      <c r="S436" s="366"/>
      <c r="T436" s="366"/>
      <c r="U436" s="193"/>
      <c r="V436" s="900" t="s">
        <v>3552</v>
      </c>
      <c r="W436" s="793">
        <v>1.2</v>
      </c>
      <c r="X436" s="460">
        <v>2</v>
      </c>
      <c r="Y436" s="826" t="s">
        <v>3553</v>
      </c>
      <c r="Z436" s="793">
        <v>2</v>
      </c>
      <c r="AA436" s="826"/>
      <c r="AB436" s="793"/>
      <c r="AC436" s="793" t="s">
        <v>3384</v>
      </c>
      <c r="AD436" s="460" t="s">
        <v>3554</v>
      </c>
      <c r="AE436" s="460"/>
      <c r="AF436"/>
      <c r="AG436" s="900" t="s">
        <v>3552</v>
      </c>
      <c r="AH436" s="793">
        <v>1.2</v>
      </c>
      <c r="AI436" s="460">
        <v>2</v>
      </c>
      <c r="AJ436" s="826" t="s">
        <v>3553</v>
      </c>
      <c r="AK436" s="793">
        <v>2</v>
      </c>
      <c r="AL436" s="826"/>
      <c r="AM436" s="793"/>
      <c r="AN436" s="793" t="s">
        <v>3384</v>
      </c>
      <c r="AP436" s="639"/>
    </row>
    <row r="437" spans="1:42" s="18" customFormat="1">
      <c r="A437" s="343" t="s">
        <v>381</v>
      </c>
      <c r="B437" s="783" t="s">
        <v>3555</v>
      </c>
      <c r="C437" s="366" t="s">
        <v>3556</v>
      </c>
      <c r="D437" s="784" t="s">
        <v>3557</v>
      </c>
      <c r="E437" s="761" t="s">
        <v>3558</v>
      </c>
      <c r="F437" s="55" t="s">
        <v>3559</v>
      </c>
      <c r="G437" s="366" t="s">
        <v>3560</v>
      </c>
      <c r="H437" s="366" t="s">
        <v>3561</v>
      </c>
      <c r="I437" s="460" t="s">
        <v>50</v>
      </c>
      <c r="J437" s="793" t="s">
        <v>51</v>
      </c>
      <c r="K437" s="367">
        <v>996682955</v>
      </c>
      <c r="L437" s="898"/>
      <c r="M437" s="366"/>
      <c r="N437" s="899"/>
      <c r="O437" s="366"/>
      <c r="P437" s="366"/>
      <c r="Q437"/>
      <c r="R437" s="366"/>
      <c r="S437" s="366"/>
      <c r="T437" s="366"/>
      <c r="U437" s="193"/>
      <c r="V437" s="900" t="s">
        <v>3562</v>
      </c>
      <c r="W437" s="793">
        <v>1</v>
      </c>
      <c r="X437" s="460">
        <v>2</v>
      </c>
      <c r="Y437" s="826" t="s">
        <v>3562</v>
      </c>
      <c r="Z437" s="793">
        <v>1</v>
      </c>
      <c r="AA437" s="826">
        <v>6.0609999999999999</v>
      </c>
      <c r="AB437" s="793">
        <v>0</v>
      </c>
      <c r="AC437" s="793" t="s">
        <v>3384</v>
      </c>
      <c r="AD437" s="460" t="s">
        <v>3563</v>
      </c>
      <c r="AE437" s="460"/>
      <c r="AF437"/>
      <c r="AG437" s="900" t="s">
        <v>3562</v>
      </c>
      <c r="AH437" s="793">
        <v>1</v>
      </c>
      <c r="AI437" s="460">
        <v>2</v>
      </c>
      <c r="AJ437" s="826" t="s">
        <v>3562</v>
      </c>
      <c r="AK437" s="793">
        <v>1</v>
      </c>
      <c r="AL437" s="826">
        <v>6.0609999999999999</v>
      </c>
      <c r="AM437" s="793">
        <v>0</v>
      </c>
      <c r="AN437" s="793" t="s">
        <v>3384</v>
      </c>
      <c r="AP437" s="639"/>
    </row>
    <row r="438" spans="1:42" s="18" customFormat="1">
      <c r="A438" s="375" t="s">
        <v>387</v>
      </c>
      <c r="B438" s="791" t="s">
        <v>3564</v>
      </c>
      <c r="C438" s="366"/>
      <c r="D438" s="784" t="s">
        <v>3565</v>
      </c>
      <c r="E438" s="761" t="s">
        <v>2754</v>
      </c>
      <c r="F438" s="55" t="s">
        <v>3566</v>
      </c>
      <c r="G438" s="366" t="s">
        <v>3567</v>
      </c>
      <c r="H438" s="366"/>
      <c r="I438" s="460" t="s">
        <v>50</v>
      </c>
      <c r="J438" s="793" t="s">
        <v>481</v>
      </c>
      <c r="K438" s="367">
        <v>999889872</v>
      </c>
      <c r="L438" s="898"/>
      <c r="M438" s="366"/>
      <c r="N438" s="899"/>
      <c r="O438" s="366"/>
      <c r="P438" s="366"/>
      <c r="Q438"/>
      <c r="R438" s="366"/>
      <c r="S438" s="366"/>
      <c r="T438" s="366"/>
      <c r="U438" s="193"/>
      <c r="V438" s="900" t="s">
        <v>3562</v>
      </c>
      <c r="W438" s="793" t="s">
        <v>71</v>
      </c>
      <c r="X438" s="460">
        <v>2</v>
      </c>
      <c r="Y438" s="826" t="s">
        <v>3562</v>
      </c>
      <c r="Z438" s="793">
        <v>2</v>
      </c>
      <c r="AA438" s="826" t="s">
        <v>3562</v>
      </c>
      <c r="AB438" s="793">
        <v>2</v>
      </c>
      <c r="AC438" s="826" t="s">
        <v>3384</v>
      </c>
      <c r="AD438" s="460" t="s">
        <v>3568</v>
      </c>
      <c r="AE438" s="460"/>
      <c r="AF438"/>
      <c r="AG438" s="900" t="s">
        <v>3562</v>
      </c>
      <c r="AH438" s="793" t="s">
        <v>71</v>
      </c>
      <c r="AI438" s="460">
        <v>2</v>
      </c>
      <c r="AJ438" s="826" t="s">
        <v>3562</v>
      </c>
      <c r="AK438" s="793">
        <v>2</v>
      </c>
      <c r="AL438" s="826" t="s">
        <v>3562</v>
      </c>
      <c r="AM438" s="793">
        <v>2</v>
      </c>
      <c r="AN438" s="826" t="s">
        <v>3384</v>
      </c>
      <c r="AP438" s="639"/>
    </row>
    <row r="439" spans="1:42" s="18" customFormat="1">
      <c r="A439" s="375" t="s">
        <v>394</v>
      </c>
      <c r="B439" s="791" t="s">
        <v>2118</v>
      </c>
      <c r="C439" s="366"/>
      <c r="D439" s="784" t="s">
        <v>2573</v>
      </c>
      <c r="E439" s="761" t="s">
        <v>2120</v>
      </c>
      <c r="F439" s="55" t="s">
        <v>3569</v>
      </c>
      <c r="G439" s="366" t="s">
        <v>3570</v>
      </c>
      <c r="H439" s="366" t="s">
        <v>3512</v>
      </c>
      <c r="I439" s="460" t="s">
        <v>50</v>
      </c>
      <c r="J439" s="793" t="s">
        <v>2689</v>
      </c>
      <c r="K439" s="367">
        <v>968438495</v>
      </c>
      <c r="L439" s="898"/>
      <c r="M439" s="366"/>
      <c r="N439" s="899"/>
      <c r="O439" s="366"/>
      <c r="P439" s="366"/>
      <c r="Q439"/>
      <c r="R439" s="366"/>
      <c r="S439" s="366"/>
      <c r="T439" s="366"/>
      <c r="U439" s="193"/>
      <c r="V439" s="900" t="s">
        <v>3562</v>
      </c>
      <c r="W439" s="793" t="s">
        <v>71</v>
      </c>
      <c r="X439" s="460">
        <v>2</v>
      </c>
      <c r="Y439" s="826" t="s">
        <v>3571</v>
      </c>
      <c r="Z439" s="793">
        <v>2</v>
      </c>
      <c r="AA439" s="826" t="s">
        <v>3572</v>
      </c>
      <c r="AB439" s="793">
        <v>2</v>
      </c>
      <c r="AC439" s="793" t="s">
        <v>3573</v>
      </c>
      <c r="AD439" s="460" t="s">
        <v>3574</v>
      </c>
      <c r="AE439" s="460"/>
      <c r="AF439"/>
      <c r="AG439" s="900" t="s">
        <v>3562</v>
      </c>
      <c r="AH439" s="793" t="s">
        <v>71</v>
      </c>
      <c r="AI439" s="460">
        <v>2</v>
      </c>
      <c r="AJ439" s="826" t="s">
        <v>3571</v>
      </c>
      <c r="AK439" s="793">
        <v>2</v>
      </c>
      <c r="AL439" s="826" t="s">
        <v>3572</v>
      </c>
      <c r="AM439" s="793">
        <v>2</v>
      </c>
      <c r="AN439" s="793" t="s">
        <v>3573</v>
      </c>
      <c r="AP439" s="639"/>
    </row>
    <row r="440" spans="1:42" s="18" customFormat="1">
      <c r="A440" s="343" t="s">
        <v>400</v>
      </c>
      <c r="B440" s="783" t="s">
        <v>3575</v>
      </c>
      <c r="C440" s="366"/>
      <c r="D440" s="784" t="s">
        <v>3576</v>
      </c>
      <c r="E440" s="761" t="s">
        <v>1643</v>
      </c>
      <c r="F440" s="55" t="s">
        <v>1644</v>
      </c>
      <c r="G440" s="366" t="s">
        <v>3577</v>
      </c>
      <c r="H440" s="366" t="s">
        <v>3512</v>
      </c>
      <c r="I440" s="460" t="s">
        <v>3018</v>
      </c>
      <c r="J440" s="793" t="s">
        <v>51</v>
      </c>
      <c r="K440" s="367">
        <v>999879590</v>
      </c>
      <c r="L440" s="898"/>
      <c r="M440" s="366"/>
      <c r="N440" s="899"/>
      <c r="O440" s="366"/>
      <c r="P440" s="366"/>
      <c r="Q440"/>
      <c r="R440" s="366"/>
      <c r="S440" s="366"/>
      <c r="T440" s="366"/>
      <c r="U440" s="193"/>
      <c r="V440" s="900" t="s">
        <v>3578</v>
      </c>
      <c r="W440" s="793">
        <v>1.2</v>
      </c>
      <c r="X440" s="460">
        <v>6</v>
      </c>
      <c r="Y440" s="826" t="s">
        <v>3579</v>
      </c>
      <c r="Z440" s="793">
        <v>6</v>
      </c>
      <c r="AA440" s="826" t="s">
        <v>3579</v>
      </c>
      <c r="AB440" s="793">
        <v>6</v>
      </c>
      <c r="AC440" s="793" t="s">
        <v>3507</v>
      </c>
      <c r="AD440" s="460" t="s">
        <v>3580</v>
      </c>
      <c r="AE440" s="460"/>
      <c r="AF440"/>
      <c r="AG440" s="900" t="s">
        <v>3578</v>
      </c>
      <c r="AH440" s="793">
        <v>1.2</v>
      </c>
      <c r="AI440" s="460">
        <v>6</v>
      </c>
      <c r="AJ440" s="826" t="s">
        <v>3579</v>
      </c>
      <c r="AK440" s="793">
        <v>6</v>
      </c>
      <c r="AL440" s="826" t="s">
        <v>3579</v>
      </c>
      <c r="AM440" s="793">
        <v>6</v>
      </c>
      <c r="AN440" s="793" t="s">
        <v>3507</v>
      </c>
      <c r="AP440" s="639"/>
    </row>
    <row r="441" spans="1:42" s="18" customFormat="1">
      <c r="A441" s="343" t="s">
        <v>407</v>
      </c>
      <c r="B441" s="783" t="s">
        <v>3581</v>
      </c>
      <c r="C441" s="366"/>
      <c r="D441" s="784" t="s">
        <v>3582</v>
      </c>
      <c r="E441" s="761" t="s">
        <v>3583</v>
      </c>
      <c r="F441" s="55" t="s">
        <v>3584</v>
      </c>
      <c r="G441" s="366" t="s">
        <v>3585</v>
      </c>
      <c r="H441" s="366" t="s">
        <v>3512</v>
      </c>
      <c r="I441" s="460" t="s">
        <v>3018</v>
      </c>
      <c r="J441" s="793" t="s">
        <v>51</v>
      </c>
      <c r="K441" s="367">
        <v>999438628</v>
      </c>
      <c r="L441" s="898"/>
      <c r="M441" s="366"/>
      <c r="N441" s="899"/>
      <c r="O441" s="366"/>
      <c r="P441" s="366"/>
      <c r="Q441"/>
      <c r="R441" s="366"/>
      <c r="S441" s="366"/>
      <c r="T441" s="366"/>
      <c r="U441" s="193"/>
      <c r="V441" s="900" t="s">
        <v>3586</v>
      </c>
      <c r="W441" s="793">
        <v>1.2</v>
      </c>
      <c r="X441" s="460">
        <v>2</v>
      </c>
      <c r="Y441" s="826" t="s">
        <v>102</v>
      </c>
      <c r="Z441" s="793">
        <v>2</v>
      </c>
      <c r="AA441" s="826" t="s">
        <v>102</v>
      </c>
      <c r="AB441" s="793" t="s">
        <v>3587</v>
      </c>
      <c r="AC441" s="793" t="s">
        <v>3507</v>
      </c>
      <c r="AD441" s="460" t="s">
        <v>3588</v>
      </c>
      <c r="AE441" s="460"/>
      <c r="AF441"/>
      <c r="AG441" s="900" t="s">
        <v>3586</v>
      </c>
      <c r="AH441" s="793">
        <v>1.2</v>
      </c>
      <c r="AI441" s="460">
        <v>2</v>
      </c>
      <c r="AJ441" s="826" t="s">
        <v>102</v>
      </c>
      <c r="AK441" s="793">
        <v>2</v>
      </c>
      <c r="AL441" s="826" t="s">
        <v>102</v>
      </c>
      <c r="AM441" s="793" t="s">
        <v>3587</v>
      </c>
      <c r="AN441" s="793" t="s">
        <v>3507</v>
      </c>
      <c r="AP441" s="639"/>
    </row>
    <row r="442" spans="1:42" s="18" customFormat="1">
      <c r="A442" s="375" t="s">
        <v>414</v>
      </c>
      <c r="B442" s="791" t="s">
        <v>3589</v>
      </c>
      <c r="C442" s="366"/>
      <c r="D442" s="784" t="s">
        <v>3180</v>
      </c>
      <c r="E442" s="761" t="s">
        <v>3181</v>
      </c>
      <c r="F442" s="55" t="s">
        <v>3590</v>
      </c>
      <c r="G442" s="366" t="s">
        <v>3591</v>
      </c>
      <c r="H442" s="366" t="s">
        <v>3512</v>
      </c>
      <c r="I442" s="460" t="s">
        <v>3018</v>
      </c>
      <c r="J442" s="793" t="s">
        <v>514</v>
      </c>
      <c r="K442" s="367">
        <v>999588493</v>
      </c>
      <c r="L442" s="898"/>
      <c r="M442" s="366"/>
      <c r="N442" s="899"/>
      <c r="O442" s="366"/>
      <c r="P442" s="366"/>
      <c r="Q442"/>
      <c r="R442" s="366"/>
      <c r="S442" s="366"/>
      <c r="T442" s="366"/>
      <c r="U442" s="193"/>
      <c r="V442" s="736" t="s">
        <v>3572</v>
      </c>
      <c r="W442" s="793" t="s">
        <v>71</v>
      </c>
      <c r="X442" s="793">
        <v>2</v>
      </c>
      <c r="Y442" s="793" t="s">
        <v>3572</v>
      </c>
      <c r="Z442" s="793">
        <v>1</v>
      </c>
      <c r="AA442" s="793" t="s">
        <v>3572</v>
      </c>
      <c r="AB442" s="793">
        <v>2</v>
      </c>
      <c r="AC442" s="793" t="s">
        <v>3507</v>
      </c>
      <c r="AD442" s="460" t="s">
        <v>3546</v>
      </c>
      <c r="AE442" s="460"/>
      <c r="AF442"/>
      <c r="AG442" s="736" t="s">
        <v>3572</v>
      </c>
      <c r="AH442" s="793" t="s">
        <v>71</v>
      </c>
      <c r="AI442" s="793">
        <v>2</v>
      </c>
      <c r="AJ442" s="793" t="s">
        <v>3572</v>
      </c>
      <c r="AK442" s="793">
        <v>1</v>
      </c>
      <c r="AL442" s="793" t="s">
        <v>3572</v>
      </c>
      <c r="AM442" s="793">
        <v>2</v>
      </c>
      <c r="AN442" s="793" t="s">
        <v>3507</v>
      </c>
      <c r="AP442" s="639"/>
    </row>
    <row r="443" spans="1:42" s="18" customFormat="1">
      <c r="A443" s="343" t="s">
        <v>422</v>
      </c>
      <c r="B443" s="783" t="s">
        <v>3592</v>
      </c>
      <c r="C443" s="366"/>
      <c r="D443" s="789" t="s">
        <v>3141</v>
      </c>
      <c r="E443" s="365" t="s">
        <v>1720</v>
      </c>
      <c r="F443" s="55" t="s">
        <v>3593</v>
      </c>
      <c r="G443" s="366" t="s">
        <v>3594</v>
      </c>
      <c r="H443" s="366" t="s">
        <v>3512</v>
      </c>
      <c r="I443" s="460" t="s">
        <v>3018</v>
      </c>
      <c r="J443" s="793" t="s">
        <v>514</v>
      </c>
      <c r="K443" s="367">
        <v>999460647</v>
      </c>
      <c r="L443" s="898"/>
      <c r="M443" s="366"/>
      <c r="N443" s="899"/>
      <c r="O443" s="366"/>
      <c r="P443" s="366"/>
      <c r="Q443"/>
      <c r="R443" s="366"/>
      <c r="S443" s="366"/>
      <c r="T443" s="366"/>
      <c r="U443" s="193"/>
      <c r="V443" s="900" t="s">
        <v>3595</v>
      </c>
      <c r="W443" s="793">
        <v>1.2</v>
      </c>
      <c r="X443" s="460">
        <v>4</v>
      </c>
      <c r="Y443" s="826" t="s">
        <v>3595</v>
      </c>
      <c r="Z443" s="793">
        <v>2</v>
      </c>
      <c r="AA443" s="826" t="s">
        <v>3595</v>
      </c>
      <c r="AB443" s="793">
        <v>2</v>
      </c>
      <c r="AC443" s="793" t="s">
        <v>3507</v>
      </c>
      <c r="AD443" s="460" t="s">
        <v>3596</v>
      </c>
      <c r="AE443" s="460"/>
      <c r="AF443"/>
      <c r="AG443" s="900" t="s">
        <v>3595</v>
      </c>
      <c r="AH443" s="793">
        <v>1.2</v>
      </c>
      <c r="AI443" s="460">
        <v>4</v>
      </c>
      <c r="AJ443" s="826" t="s">
        <v>3595</v>
      </c>
      <c r="AK443" s="793">
        <v>2</v>
      </c>
      <c r="AL443" s="826" t="s">
        <v>3595</v>
      </c>
      <c r="AM443" s="793">
        <v>2</v>
      </c>
      <c r="AN443" s="793" t="s">
        <v>3507</v>
      </c>
      <c r="AP443" s="639"/>
    </row>
    <row r="444" spans="1:42" s="18" customFormat="1">
      <c r="A444" s="343" t="s">
        <v>433</v>
      </c>
      <c r="B444" s="783" t="s">
        <v>395</v>
      </c>
      <c r="C444" s="366"/>
      <c r="D444" s="784" t="s">
        <v>3597</v>
      </c>
      <c r="E444" s="761" t="s">
        <v>397</v>
      </c>
      <c r="F444" s="55" t="s">
        <v>398</v>
      </c>
      <c r="G444" s="366" t="s">
        <v>3598</v>
      </c>
      <c r="H444" s="366" t="s">
        <v>3512</v>
      </c>
      <c r="I444" s="460" t="s">
        <v>50</v>
      </c>
      <c r="J444" s="793" t="s">
        <v>514</v>
      </c>
      <c r="K444" s="367">
        <v>999651543</v>
      </c>
      <c r="L444" s="898"/>
      <c r="M444" s="366"/>
      <c r="N444" s="899"/>
      <c r="O444" s="366"/>
      <c r="P444" s="366"/>
      <c r="Q444"/>
      <c r="R444" s="366"/>
      <c r="S444" s="366"/>
      <c r="T444" s="366"/>
      <c r="U444" s="193"/>
      <c r="V444" s="736" t="s">
        <v>1014</v>
      </c>
      <c r="W444" s="793">
        <v>1.2</v>
      </c>
      <c r="X444" s="793">
        <v>1</v>
      </c>
      <c r="Y444" s="793" t="s">
        <v>1014</v>
      </c>
      <c r="Z444" s="793">
        <v>1</v>
      </c>
      <c r="AA444" s="793" t="s">
        <v>102</v>
      </c>
      <c r="AB444" s="793">
        <v>1</v>
      </c>
      <c r="AC444" s="793" t="s">
        <v>3507</v>
      </c>
      <c r="AD444" s="460" t="s">
        <v>3599</v>
      </c>
      <c r="AE444" s="460"/>
      <c r="AF444"/>
      <c r="AG444" s="736" t="s">
        <v>1014</v>
      </c>
      <c r="AH444" s="793">
        <v>1.2</v>
      </c>
      <c r="AI444" s="793">
        <v>1</v>
      </c>
      <c r="AJ444" s="793" t="s">
        <v>1014</v>
      </c>
      <c r="AK444" s="793">
        <v>1</v>
      </c>
      <c r="AL444" s="793" t="s">
        <v>102</v>
      </c>
      <c r="AM444" s="793">
        <v>1</v>
      </c>
      <c r="AN444" s="793" t="s">
        <v>3507</v>
      </c>
      <c r="AP444" s="639"/>
    </row>
    <row r="445" spans="1:42" s="18" customFormat="1">
      <c r="A445" s="361" t="s">
        <v>441</v>
      </c>
      <c r="B445" s="362" t="s">
        <v>3600</v>
      </c>
      <c r="C445" s="366"/>
      <c r="D445" s="789" t="s">
        <v>3601</v>
      </c>
      <c r="E445" s="365" t="s">
        <v>2509</v>
      </c>
      <c r="F445" s="55" t="s">
        <v>2510</v>
      </c>
      <c r="G445" s="366" t="s">
        <v>3602</v>
      </c>
      <c r="H445" s="366" t="s">
        <v>3512</v>
      </c>
      <c r="I445" s="374" t="s">
        <v>50</v>
      </c>
      <c r="J445" s="793" t="s">
        <v>300</v>
      </c>
      <c r="K445" s="367">
        <v>999863488</v>
      </c>
      <c r="L445" s="898"/>
      <c r="M445" s="366"/>
      <c r="N445" s="899"/>
      <c r="O445" s="366"/>
      <c r="P445" s="366"/>
      <c r="Q445"/>
      <c r="R445" s="366"/>
      <c r="S445" s="366"/>
      <c r="T445" s="366"/>
      <c r="U445" s="193"/>
      <c r="V445" s="900" t="s">
        <v>3603</v>
      </c>
      <c r="W445" s="793">
        <v>1.2</v>
      </c>
      <c r="X445" s="460">
        <v>3</v>
      </c>
      <c r="Y445" s="826" t="s">
        <v>3604</v>
      </c>
      <c r="Z445" s="793">
        <v>2</v>
      </c>
      <c r="AA445" s="826" t="s">
        <v>3603</v>
      </c>
      <c r="AB445" s="793" t="s">
        <v>1617</v>
      </c>
      <c r="AC445" s="793" t="s">
        <v>3507</v>
      </c>
      <c r="AD445" s="460" t="s">
        <v>3605</v>
      </c>
      <c r="AE445" s="460"/>
      <c r="AF445"/>
      <c r="AG445" s="900" t="s">
        <v>3603</v>
      </c>
      <c r="AH445" s="793">
        <v>1.2</v>
      </c>
      <c r="AI445" s="460">
        <v>3</v>
      </c>
      <c r="AJ445" s="826" t="s">
        <v>3604</v>
      </c>
      <c r="AK445" s="793">
        <v>2</v>
      </c>
      <c r="AL445" s="826" t="s">
        <v>3603</v>
      </c>
      <c r="AM445" s="793" t="s">
        <v>1617</v>
      </c>
      <c r="AN445" s="793" t="s">
        <v>3507</v>
      </c>
      <c r="AP445" s="639"/>
    </row>
    <row r="446" spans="1:42" s="18" customFormat="1">
      <c r="A446" s="414" t="s">
        <v>449</v>
      </c>
      <c r="B446" s="426" t="s">
        <v>3606</v>
      </c>
      <c r="C446" s="366"/>
      <c r="D446" s="789" t="s">
        <v>3607</v>
      </c>
      <c r="E446" s="365" t="s">
        <v>3608</v>
      </c>
      <c r="F446" s="55" t="s">
        <v>3609</v>
      </c>
      <c r="G446" s="366" t="s">
        <v>3610</v>
      </c>
      <c r="H446" s="366" t="s">
        <v>3512</v>
      </c>
      <c r="I446" s="374" t="s">
        <v>50</v>
      </c>
      <c r="J446" s="793" t="s">
        <v>300</v>
      </c>
      <c r="K446" s="367">
        <v>990750047</v>
      </c>
      <c r="L446" s="898"/>
      <c r="M446" s="366"/>
      <c r="N446" s="899"/>
      <c r="O446" s="366"/>
      <c r="P446" s="366"/>
      <c r="Q446"/>
      <c r="R446" s="366"/>
      <c r="S446" s="366"/>
      <c r="T446" s="366"/>
      <c r="U446" s="193"/>
      <c r="V446" s="900" t="s">
        <v>891</v>
      </c>
      <c r="W446" s="793">
        <v>1</v>
      </c>
      <c r="X446" s="460">
        <v>2</v>
      </c>
      <c r="Y446" s="826" t="s">
        <v>891</v>
      </c>
      <c r="Z446" s="793">
        <v>2</v>
      </c>
      <c r="AA446" s="826" t="s">
        <v>891</v>
      </c>
      <c r="AB446" s="793">
        <v>1</v>
      </c>
      <c r="AC446" s="793" t="s">
        <v>3507</v>
      </c>
      <c r="AD446" s="460" t="s">
        <v>3605</v>
      </c>
      <c r="AE446" s="460"/>
      <c r="AF446"/>
      <c r="AG446" s="900" t="s">
        <v>891</v>
      </c>
      <c r="AH446" s="793">
        <v>1</v>
      </c>
      <c r="AI446" s="460">
        <v>2</v>
      </c>
      <c r="AJ446" s="826" t="s">
        <v>891</v>
      </c>
      <c r="AK446" s="793">
        <v>2</v>
      </c>
      <c r="AL446" s="826" t="s">
        <v>891</v>
      </c>
      <c r="AM446" s="793">
        <v>1</v>
      </c>
      <c r="AN446" s="793" t="s">
        <v>3507</v>
      </c>
      <c r="AP446" s="639"/>
    </row>
    <row r="447" spans="1:42" s="18" customFormat="1">
      <c r="A447" s="361" t="s">
        <v>459</v>
      </c>
      <c r="B447" s="362" t="s">
        <v>43</v>
      </c>
      <c r="C447" s="363" t="s">
        <v>3611</v>
      </c>
      <c r="D447" s="831" t="s">
        <v>3441</v>
      </c>
      <c r="E447" s="365" t="s">
        <v>46</v>
      </c>
      <c r="F447" s="55" t="s">
        <v>47</v>
      </c>
      <c r="G447" s="363" t="s">
        <v>3612</v>
      </c>
      <c r="H447" s="366" t="s">
        <v>3512</v>
      </c>
      <c r="I447" s="374" t="s">
        <v>50</v>
      </c>
      <c r="J447" s="367" t="s">
        <v>854</v>
      </c>
      <c r="K447" s="367">
        <v>999897729</v>
      </c>
      <c r="L447" s="898"/>
      <c r="M447" s="363"/>
      <c r="N447" s="899"/>
      <c r="O447" s="363"/>
      <c r="P447" s="366"/>
      <c r="Q447"/>
      <c r="R447" s="366"/>
      <c r="S447" s="366"/>
      <c r="T447" s="366"/>
      <c r="U447" s="193"/>
      <c r="V447" s="372" t="s">
        <v>3613</v>
      </c>
      <c r="W447" s="367">
        <v>1.2</v>
      </c>
      <c r="X447" s="367">
        <v>2</v>
      </c>
      <c r="Y447" s="367" t="s">
        <v>3613</v>
      </c>
      <c r="Z447" s="367">
        <v>1</v>
      </c>
      <c r="AA447" s="367" t="s">
        <v>3391</v>
      </c>
      <c r="AB447" s="367" t="s">
        <v>1775</v>
      </c>
      <c r="AC447" s="793" t="s">
        <v>3507</v>
      </c>
      <c r="AD447" s="460" t="s">
        <v>3614</v>
      </c>
      <c r="AE447" s="460"/>
      <c r="AF447"/>
      <c r="AG447" s="372" t="s">
        <v>3613</v>
      </c>
      <c r="AH447" s="367">
        <v>1.2</v>
      </c>
      <c r="AI447" s="367">
        <v>2</v>
      </c>
      <c r="AJ447" s="367" t="s">
        <v>3613</v>
      </c>
      <c r="AK447" s="367">
        <v>1</v>
      </c>
      <c r="AL447" s="367" t="s">
        <v>3391</v>
      </c>
      <c r="AM447" s="367" t="s">
        <v>1775</v>
      </c>
      <c r="AN447" s="793" t="s">
        <v>3507</v>
      </c>
      <c r="AP447" s="639"/>
    </row>
    <row r="448" spans="1:42" s="18" customFormat="1">
      <c r="A448" s="414" t="s">
        <v>466</v>
      </c>
      <c r="B448" s="426" t="s">
        <v>3615</v>
      </c>
      <c r="C448" s="363" t="s">
        <v>3616</v>
      </c>
      <c r="D448" s="364" t="s">
        <v>3617</v>
      </c>
      <c r="E448" s="365" t="s">
        <v>3618</v>
      </c>
      <c r="F448" s="55" t="s">
        <v>3619</v>
      </c>
      <c r="G448" s="366" t="s">
        <v>3620</v>
      </c>
      <c r="H448" s="366" t="s">
        <v>3512</v>
      </c>
      <c r="I448" s="374" t="s">
        <v>50</v>
      </c>
      <c r="J448" s="367" t="s">
        <v>685</v>
      </c>
      <c r="K448" s="367">
        <v>954831626</v>
      </c>
      <c r="L448" s="898"/>
      <c r="M448" s="366"/>
      <c r="N448" s="899"/>
      <c r="O448" s="366"/>
      <c r="P448" s="366"/>
      <c r="Q448"/>
      <c r="R448" s="366"/>
      <c r="S448" s="366"/>
      <c r="T448" s="366"/>
      <c r="U448" s="193"/>
      <c r="V448" s="372" t="s">
        <v>3621</v>
      </c>
      <c r="W448" s="367">
        <v>1.2</v>
      </c>
      <c r="X448" s="367">
        <v>2</v>
      </c>
      <c r="Y448" s="367" t="s">
        <v>3621</v>
      </c>
      <c r="Z448" s="367">
        <v>1</v>
      </c>
      <c r="AA448" s="367" t="s">
        <v>3621</v>
      </c>
      <c r="AB448" s="367">
        <v>1</v>
      </c>
      <c r="AC448" s="793" t="s">
        <v>3507</v>
      </c>
      <c r="AD448" s="460" t="s">
        <v>3622</v>
      </c>
      <c r="AE448" s="460"/>
      <c r="AF448"/>
      <c r="AG448" s="372" t="s">
        <v>3621</v>
      </c>
      <c r="AH448" s="367">
        <v>1.2</v>
      </c>
      <c r="AI448" s="367">
        <v>2</v>
      </c>
      <c r="AJ448" s="367" t="s">
        <v>3621</v>
      </c>
      <c r="AK448" s="367">
        <v>1</v>
      </c>
      <c r="AL448" s="367" t="s">
        <v>3621</v>
      </c>
      <c r="AM448" s="367">
        <v>1</v>
      </c>
      <c r="AN448" s="793" t="s">
        <v>3507</v>
      </c>
      <c r="AP448" s="639"/>
    </row>
    <row r="449" spans="1:42" s="18" customFormat="1">
      <c r="A449" s="361" t="s">
        <v>475</v>
      </c>
      <c r="B449" s="362" t="s">
        <v>786</v>
      </c>
      <c r="C449" s="363" t="s">
        <v>3623</v>
      </c>
      <c r="D449" s="364" t="s">
        <v>787</v>
      </c>
      <c r="E449" s="365" t="s">
        <v>788</v>
      </c>
      <c r="F449" s="55" t="s">
        <v>3624</v>
      </c>
      <c r="G449" s="363" t="s">
        <v>3625</v>
      </c>
      <c r="H449" s="366" t="s">
        <v>3512</v>
      </c>
      <c r="I449" s="374" t="s">
        <v>50</v>
      </c>
      <c r="J449" s="367" t="s">
        <v>875</v>
      </c>
      <c r="K449" s="367">
        <v>973870204</v>
      </c>
      <c r="L449" s="898"/>
      <c r="M449" s="363"/>
      <c r="N449" s="899"/>
      <c r="O449" s="363"/>
      <c r="P449" s="366"/>
      <c r="Q449"/>
      <c r="R449" s="366"/>
      <c r="S449" s="366"/>
      <c r="T449" s="366"/>
      <c r="U449" s="193"/>
      <c r="V449" s="372" t="s">
        <v>3626</v>
      </c>
      <c r="W449" s="367">
        <v>1.2</v>
      </c>
      <c r="X449" s="367">
        <v>2</v>
      </c>
      <c r="Y449" s="367" t="s">
        <v>3621</v>
      </c>
      <c r="Z449" s="367">
        <v>1</v>
      </c>
      <c r="AA449" s="367" t="s">
        <v>3391</v>
      </c>
      <c r="AB449" s="367" t="s">
        <v>1775</v>
      </c>
      <c r="AC449" s="793" t="s">
        <v>3507</v>
      </c>
      <c r="AD449" s="460" t="s">
        <v>3627</v>
      </c>
      <c r="AE449" s="460"/>
      <c r="AF449"/>
      <c r="AG449" s="372" t="s">
        <v>3626</v>
      </c>
      <c r="AH449" s="367">
        <v>1.2</v>
      </c>
      <c r="AI449" s="367">
        <v>2</v>
      </c>
      <c r="AJ449" s="367" t="s">
        <v>3621</v>
      </c>
      <c r="AK449" s="367">
        <v>1</v>
      </c>
      <c r="AL449" s="367" t="s">
        <v>3391</v>
      </c>
      <c r="AM449" s="367" t="s">
        <v>1775</v>
      </c>
      <c r="AN449" s="793" t="s">
        <v>3507</v>
      </c>
      <c r="AP449" s="639"/>
    </row>
    <row r="450" spans="1:42" s="63" customFormat="1" ht="15">
      <c r="A450" s="361" t="s">
        <v>482</v>
      </c>
      <c r="B450" s="431" t="s">
        <v>3628</v>
      </c>
      <c r="C450" s="363"/>
      <c r="D450" s="832"/>
      <c r="E450" s="365" t="s">
        <v>372</v>
      </c>
      <c r="F450" s="55" t="s">
        <v>3629</v>
      </c>
      <c r="G450" s="55" t="s">
        <v>3630</v>
      </c>
      <c r="H450" s="363" t="s">
        <v>67</v>
      </c>
      <c r="I450" s="787" t="s">
        <v>101</v>
      </c>
      <c r="J450" s="367" t="s">
        <v>300</v>
      </c>
      <c r="K450" s="612"/>
      <c r="L450" s="898"/>
      <c r="M450" s="55"/>
      <c r="N450" s="901"/>
      <c r="O450" s="55"/>
      <c r="P450" s="363"/>
      <c r="R450" s="363"/>
      <c r="S450" s="363"/>
      <c r="T450" s="363"/>
      <c r="U450" s="30"/>
      <c r="V450" s="88" t="s">
        <v>1775</v>
      </c>
      <c r="W450" s="367"/>
      <c r="X450" s="367"/>
      <c r="Y450" s="367">
        <v>34</v>
      </c>
      <c r="Z450" s="367"/>
      <c r="AA450" s="367"/>
      <c r="AB450" s="367"/>
      <c r="AC450" s="793" t="s">
        <v>3507</v>
      </c>
      <c r="AD450" s="374" t="s">
        <v>3631</v>
      </c>
      <c r="AE450" s="374"/>
      <c r="AG450" s="88" t="s">
        <v>1775</v>
      </c>
      <c r="AH450" s="367"/>
      <c r="AI450" s="367"/>
      <c r="AJ450" s="367">
        <v>34</v>
      </c>
      <c r="AK450" s="367"/>
      <c r="AL450" s="367"/>
      <c r="AM450" s="367"/>
      <c r="AN450" s="793" t="s">
        <v>3507</v>
      </c>
      <c r="AP450" s="55"/>
    </row>
    <row r="451" spans="1:42" s="63" customFormat="1" ht="15">
      <c r="A451" s="53" t="s">
        <v>488</v>
      </c>
      <c r="B451" s="82" t="s">
        <v>859</v>
      </c>
      <c r="C451" s="55"/>
      <c r="D451" s="722"/>
      <c r="E451" s="57" t="s">
        <v>860</v>
      </c>
      <c r="F451" s="63" t="s">
        <v>861</v>
      </c>
      <c r="G451" s="55" t="s">
        <v>862</v>
      </c>
      <c r="H451" s="55" t="s">
        <v>605</v>
      </c>
      <c r="I451" s="780" t="s">
        <v>101</v>
      </c>
      <c r="J451" s="60" t="s">
        <v>854</v>
      </c>
      <c r="K451" s="721"/>
      <c r="L451" s="61"/>
      <c r="M451" s="55"/>
      <c r="N451" s="902"/>
      <c r="O451" s="55"/>
      <c r="P451" s="55"/>
      <c r="R451" s="55"/>
      <c r="S451" s="55"/>
      <c r="T451" s="55"/>
      <c r="V451" s="88">
        <v>421</v>
      </c>
      <c r="W451" s="60"/>
      <c r="X451" s="55"/>
      <c r="Y451" s="60">
        <v>421</v>
      </c>
      <c r="Z451" s="55"/>
      <c r="AA451" s="60">
        <v>421</v>
      </c>
      <c r="AB451" s="55"/>
      <c r="AC451" s="60" t="s">
        <v>866</v>
      </c>
      <c r="AD451" s="59" t="s">
        <v>867</v>
      </c>
      <c r="AE451" s="59"/>
      <c r="AG451" s="88">
        <v>421</v>
      </c>
      <c r="AH451" s="60"/>
      <c r="AI451" s="55"/>
      <c r="AJ451" s="60">
        <v>421</v>
      </c>
      <c r="AK451" s="55"/>
      <c r="AL451" s="60">
        <v>421</v>
      </c>
      <c r="AM451" s="55"/>
      <c r="AN451" s="60" t="s">
        <v>866</v>
      </c>
      <c r="AP451" s="55"/>
    </row>
    <row r="452" spans="1:42" s="18" customFormat="1">
      <c r="A452" s="53" t="s">
        <v>496</v>
      </c>
      <c r="B452" s="82" t="s">
        <v>870</v>
      </c>
      <c r="C452" s="639"/>
      <c r="D452" s="605"/>
      <c r="E452" s="723" t="s">
        <v>871</v>
      </c>
      <c r="F452" s="639" t="s">
        <v>872</v>
      </c>
      <c r="G452" s="639" t="s">
        <v>873</v>
      </c>
      <c r="H452" s="639" t="s">
        <v>874</v>
      </c>
      <c r="I452" s="724" t="s">
        <v>101</v>
      </c>
      <c r="J452" s="99" t="s">
        <v>875</v>
      </c>
      <c r="K452" s="609"/>
      <c r="L452" s="20"/>
      <c r="M452" s="639"/>
      <c r="N452" s="903"/>
      <c r="O452" s="639"/>
      <c r="P452" s="639"/>
      <c r="Q452"/>
      <c r="R452" s="639"/>
      <c r="S452" s="639"/>
      <c r="T452" s="639"/>
      <c r="V452" s="650">
        <v>413</v>
      </c>
      <c r="W452" s="99" t="s">
        <v>71</v>
      </c>
      <c r="X452" s="639"/>
      <c r="Y452" s="99">
        <v>413</v>
      </c>
      <c r="Z452" s="639"/>
      <c r="AA452" s="99">
        <v>413</v>
      </c>
      <c r="AB452" s="639"/>
      <c r="AC452" s="99"/>
      <c r="AD452" s="102"/>
      <c r="AE452" s="102"/>
      <c r="AF452"/>
      <c r="AG452" s="650">
        <v>413</v>
      </c>
      <c r="AH452" s="99" t="s">
        <v>71</v>
      </c>
      <c r="AI452" s="639"/>
      <c r="AJ452" s="99">
        <v>413</v>
      </c>
      <c r="AK452" s="639"/>
      <c r="AL452" s="99">
        <v>413</v>
      </c>
      <c r="AM452" s="639"/>
      <c r="AN452" s="99"/>
      <c r="AP452" s="639"/>
    </row>
    <row r="453" spans="1:42" s="18" customFormat="1">
      <c r="A453" s="833" t="s">
        <v>507</v>
      </c>
      <c r="B453" s="834" t="s">
        <v>3632</v>
      </c>
      <c r="C453" s="639"/>
      <c r="D453" s="611"/>
      <c r="E453" s="639" t="s">
        <v>3633</v>
      </c>
      <c r="F453" s="639" t="s">
        <v>3634</v>
      </c>
      <c r="G453" s="606"/>
      <c r="H453" s="606"/>
      <c r="I453" s="836" t="s">
        <v>101</v>
      </c>
      <c r="J453" s="99" t="s">
        <v>51</v>
      </c>
      <c r="K453" s="609"/>
      <c r="L453" s="20"/>
      <c r="M453" s="639"/>
      <c r="N453" s="903"/>
      <c r="O453" s="639"/>
      <c r="P453" s="639"/>
      <c r="Q453"/>
      <c r="R453" s="639"/>
      <c r="S453" s="639"/>
      <c r="T453" s="639"/>
      <c r="V453" s="650"/>
      <c r="W453" s="99"/>
      <c r="X453" s="99"/>
      <c r="Y453" s="99"/>
      <c r="Z453" s="99"/>
      <c r="AA453" s="99"/>
      <c r="AB453" s="99"/>
      <c r="AC453" s="835" t="s">
        <v>3635</v>
      </c>
      <c r="AD453" s="835" t="s">
        <v>3605</v>
      </c>
      <c r="AE453" s="835"/>
      <c r="AF453"/>
      <c r="AG453" s="650"/>
      <c r="AH453" s="99"/>
      <c r="AI453" s="99"/>
      <c r="AJ453" s="99"/>
      <c r="AK453" s="99"/>
      <c r="AL453" s="99"/>
      <c r="AM453" s="99"/>
      <c r="AN453" s="835" t="s">
        <v>3635</v>
      </c>
      <c r="AP453" s="639"/>
    </row>
    <row r="454" spans="1:42" s="18" customFormat="1">
      <c r="A454" s="837" t="s">
        <v>515</v>
      </c>
      <c r="B454" s="838" t="s">
        <v>3636</v>
      </c>
      <c r="C454" s="639"/>
      <c r="D454" s="364" t="s">
        <v>3264</v>
      </c>
      <c r="E454" s="639" t="s">
        <v>3637</v>
      </c>
      <c r="F454" s="406" t="s">
        <v>3638</v>
      </c>
      <c r="G454" s="406" t="s">
        <v>3639</v>
      </c>
      <c r="H454" s="639" t="s">
        <v>874</v>
      </c>
      <c r="I454" s="836"/>
      <c r="J454" s="99" t="s">
        <v>51</v>
      </c>
      <c r="K454" s="609"/>
      <c r="L454" s="20"/>
      <c r="M454" s="406"/>
      <c r="N454" s="903"/>
      <c r="O454" s="406"/>
      <c r="P454" s="639"/>
      <c r="Q454"/>
      <c r="R454" s="639"/>
      <c r="S454" s="639"/>
      <c r="T454" s="639"/>
      <c r="V454" s="650" t="s">
        <v>3640</v>
      </c>
      <c r="W454" s="99">
        <v>1.2</v>
      </c>
      <c r="X454" s="99" t="s">
        <v>3641</v>
      </c>
      <c r="Y454" s="99" t="s">
        <v>3640</v>
      </c>
      <c r="Z454" s="99" t="s">
        <v>3641</v>
      </c>
      <c r="AA454" s="99"/>
      <c r="AB454" s="99"/>
      <c r="AC454" s="835"/>
      <c r="AD454" s="835"/>
      <c r="AE454" s="835"/>
      <c r="AF454"/>
      <c r="AG454" s="650" t="s">
        <v>3640</v>
      </c>
      <c r="AH454" s="99">
        <v>1.2</v>
      </c>
      <c r="AI454" s="99" t="s">
        <v>3641</v>
      </c>
      <c r="AJ454" s="99" t="s">
        <v>3640</v>
      </c>
      <c r="AK454" s="99" t="s">
        <v>3641</v>
      </c>
      <c r="AL454" s="99"/>
      <c r="AM454" s="99"/>
      <c r="AN454" s="835"/>
      <c r="AP454" s="639"/>
    </row>
    <row r="455" spans="1:42" s="18" customFormat="1">
      <c r="A455" s="837" t="s">
        <v>525</v>
      </c>
      <c r="B455" s="838" t="s">
        <v>3642</v>
      </c>
      <c r="C455" s="639"/>
      <c r="D455" s="364" t="s">
        <v>3643</v>
      </c>
      <c r="E455" s="639" t="s">
        <v>3644</v>
      </c>
      <c r="F455" s="639" t="s">
        <v>3645</v>
      </c>
      <c r="G455" s="406" t="s">
        <v>3646</v>
      </c>
      <c r="H455" s="366" t="s">
        <v>3512</v>
      </c>
      <c r="I455" s="836"/>
      <c r="J455" s="99" t="s">
        <v>51</v>
      </c>
      <c r="K455" s="367">
        <v>949135592</v>
      </c>
      <c r="L455" s="898"/>
      <c r="M455" s="406"/>
      <c r="N455" s="899"/>
      <c r="O455" s="406"/>
      <c r="P455" s="366"/>
      <c r="Q455"/>
      <c r="R455" s="366"/>
      <c r="S455" s="366"/>
      <c r="T455" s="366"/>
      <c r="U455" s="193"/>
      <c r="V455" s="650">
        <v>61</v>
      </c>
      <c r="W455" s="99">
        <v>1.2</v>
      </c>
      <c r="X455" s="99">
        <v>2</v>
      </c>
      <c r="Y455" s="99">
        <v>61</v>
      </c>
      <c r="Z455" s="99">
        <v>2</v>
      </c>
      <c r="AA455" s="99"/>
      <c r="AB455" s="99"/>
      <c r="AC455" s="793" t="s">
        <v>3647</v>
      </c>
      <c r="AD455" s="835" t="s">
        <v>3648</v>
      </c>
      <c r="AE455" s="835"/>
      <c r="AF455"/>
      <c r="AG455" s="650">
        <v>61</v>
      </c>
      <c r="AH455" s="99">
        <v>1.2</v>
      </c>
      <c r="AI455" s="99">
        <v>2</v>
      </c>
      <c r="AJ455" s="99">
        <v>61</v>
      </c>
      <c r="AK455" s="99">
        <v>2</v>
      </c>
      <c r="AL455" s="99"/>
      <c r="AM455" s="99"/>
      <c r="AN455" s="793" t="s">
        <v>3647</v>
      </c>
      <c r="AP455" s="639"/>
    </row>
    <row r="456" spans="1:42" s="18" customFormat="1">
      <c r="A456" s="1004" t="s">
        <v>531</v>
      </c>
      <c r="B456" s="1006" t="s">
        <v>3649</v>
      </c>
      <c r="C456" s="93" t="s">
        <v>3650</v>
      </c>
      <c r="D456" s="1007" t="s">
        <v>3651</v>
      </c>
      <c r="E456" s="1013" t="s">
        <v>3652</v>
      </c>
      <c r="F456" s="839" t="s">
        <v>3653</v>
      </c>
      <c r="G456" s="1015" t="s">
        <v>3654</v>
      </c>
      <c r="H456" s="1015" t="s">
        <v>3655</v>
      </c>
      <c r="I456" s="1017" t="s">
        <v>101</v>
      </c>
      <c r="J456" s="1019" t="s">
        <v>985</v>
      </c>
      <c r="K456" s="1020">
        <v>968338294</v>
      </c>
      <c r="L456" s="904"/>
      <c r="M456" s="905"/>
      <c r="N456" s="906"/>
      <c r="O456" s="907"/>
      <c r="P456" s="907"/>
      <c r="Q456"/>
      <c r="R456" s="905"/>
      <c r="S456" s="905"/>
      <c r="T456" s="905"/>
      <c r="U456" s="908"/>
      <c r="V456" s="1022" t="s">
        <v>3656</v>
      </c>
      <c r="W456" s="1020">
        <v>1.2</v>
      </c>
      <c r="X456" s="1020"/>
      <c r="Y456" s="1020" t="s">
        <v>3657</v>
      </c>
      <c r="Z456" s="1020"/>
      <c r="AA456" s="1020" t="s">
        <v>1617</v>
      </c>
      <c r="AB456" s="1020"/>
      <c r="AC456" s="1020" t="s">
        <v>3658</v>
      </c>
      <c r="AD456" s="1024" t="s">
        <v>3659</v>
      </c>
      <c r="AE456" s="909"/>
      <c r="AF456"/>
      <c r="AG456" s="1022" t="s">
        <v>3656</v>
      </c>
      <c r="AH456" s="1020">
        <v>1.2</v>
      </c>
      <c r="AI456" s="1020"/>
      <c r="AJ456" s="1020" t="s">
        <v>3657</v>
      </c>
      <c r="AK456" s="1020"/>
      <c r="AL456" s="1020" t="s">
        <v>1617</v>
      </c>
      <c r="AM456" s="1020"/>
      <c r="AN456" s="1020" t="s">
        <v>3658</v>
      </c>
      <c r="AP456" s="639"/>
    </row>
    <row r="457" spans="1:42" s="18" customFormat="1">
      <c r="A457" s="1005"/>
      <c r="B457" s="1006"/>
      <c r="C457" s="93" t="s">
        <v>3660</v>
      </c>
      <c r="D457" s="1008"/>
      <c r="E457" s="1014"/>
      <c r="F457" s="93"/>
      <c r="G457" s="1016"/>
      <c r="H457" s="1016"/>
      <c r="I457" s="1018"/>
      <c r="J457" s="1018"/>
      <c r="K457" s="1021"/>
      <c r="L457" s="910"/>
      <c r="M457" s="911"/>
      <c r="N457" s="912"/>
      <c r="O457" s="913"/>
      <c r="P457" s="913"/>
      <c r="Q457"/>
      <c r="R457" s="911"/>
      <c r="S457" s="911"/>
      <c r="T457" s="911"/>
      <c r="U457" s="914"/>
      <c r="V457" s="1023"/>
      <c r="W457" s="1021"/>
      <c r="X457" s="1021"/>
      <c r="Y457" s="1021"/>
      <c r="Z457" s="1021"/>
      <c r="AA457" s="1021"/>
      <c r="AB457" s="1021"/>
      <c r="AC457" s="1021"/>
      <c r="AD457" s="1021"/>
      <c r="AE457" s="915"/>
      <c r="AF457"/>
      <c r="AG457" s="1023"/>
      <c r="AH457" s="1021"/>
      <c r="AI457" s="1021"/>
      <c r="AJ457" s="1021"/>
      <c r="AK457" s="1021"/>
      <c r="AL457" s="1021"/>
      <c r="AM457" s="1021"/>
      <c r="AN457" s="1021"/>
      <c r="AP457" s="639"/>
    </row>
    <row r="458" spans="1:42" s="18" customFormat="1" ht="15">
      <c r="A458" s="840" t="s">
        <v>537</v>
      </c>
      <c r="B458" s="445" t="s">
        <v>3661</v>
      </c>
      <c r="C458" s="93"/>
      <c r="D458" s="841" t="s">
        <v>3662</v>
      </c>
      <c r="E458" s="55" t="s">
        <v>3663</v>
      </c>
      <c r="F458" s="771" t="s">
        <v>3664</v>
      </c>
      <c r="G458" s="93" t="s">
        <v>3665</v>
      </c>
      <c r="H458" s="93" t="s">
        <v>3666</v>
      </c>
      <c r="I458" s="121" t="s">
        <v>3018</v>
      </c>
      <c r="J458" s="60" t="s">
        <v>2318</v>
      </c>
      <c r="K458" s="843">
        <v>993345961</v>
      </c>
      <c r="L458" s="916"/>
      <c r="M458" s="93"/>
      <c r="N458" s="917"/>
      <c r="O458" s="93"/>
      <c r="P458" s="93"/>
      <c r="R458" s="93"/>
      <c r="S458" s="93"/>
      <c r="T458" s="93"/>
      <c r="U458" s="113"/>
      <c r="V458" s="123" t="s">
        <v>3572</v>
      </c>
      <c r="W458" s="121">
        <v>1.2</v>
      </c>
      <c r="X458" s="121">
        <v>1</v>
      </c>
      <c r="Y458" s="124" t="s">
        <v>3667</v>
      </c>
      <c r="Z458" s="121">
        <v>2</v>
      </c>
      <c r="AA458" s="124" t="s">
        <v>3572</v>
      </c>
      <c r="AB458" s="121">
        <v>2</v>
      </c>
      <c r="AC458" s="93" t="s">
        <v>3507</v>
      </c>
      <c r="AD458" s="842" t="s">
        <v>3668</v>
      </c>
      <c r="AE458" s="842"/>
      <c r="AG458" s="123" t="s">
        <v>3572</v>
      </c>
      <c r="AH458" s="121">
        <v>1.2</v>
      </c>
      <c r="AI458" s="121">
        <v>1</v>
      </c>
      <c r="AJ458" s="124" t="s">
        <v>3667</v>
      </c>
      <c r="AK458" s="121">
        <v>2</v>
      </c>
      <c r="AL458" s="124" t="s">
        <v>3572</v>
      </c>
      <c r="AM458" s="121">
        <v>2</v>
      </c>
      <c r="AN458" s="93" t="s">
        <v>3507</v>
      </c>
      <c r="AP458" s="639"/>
    </row>
    <row r="459" spans="1:42" s="18" customFormat="1">
      <c r="A459" s="840" t="s">
        <v>547</v>
      </c>
      <c r="B459" s="845" t="s">
        <v>3669</v>
      </c>
      <c r="C459" s="93"/>
      <c r="D459" s="119" t="s">
        <v>1540</v>
      </c>
      <c r="E459" s="55" t="s">
        <v>1870</v>
      </c>
      <c r="F459" s="771" t="s">
        <v>3670</v>
      </c>
      <c r="G459" s="93" t="s">
        <v>3671</v>
      </c>
      <c r="H459" s="93" t="s">
        <v>3672</v>
      </c>
      <c r="I459" s="121" t="s">
        <v>50</v>
      </c>
      <c r="J459" s="60" t="s">
        <v>685</v>
      </c>
      <c r="K459" s="121">
        <v>949497305</v>
      </c>
      <c r="L459" s="130"/>
      <c r="M459" s="93"/>
      <c r="N459" s="93"/>
      <c r="O459" s="93"/>
      <c r="P459" s="93"/>
      <c r="Q459"/>
      <c r="R459" s="93"/>
      <c r="S459" s="93"/>
      <c r="T459" s="93"/>
      <c r="U459" s="113"/>
      <c r="V459" s="123" t="s">
        <v>3572</v>
      </c>
      <c r="W459" s="121">
        <v>1.2</v>
      </c>
      <c r="X459" s="121">
        <v>2</v>
      </c>
      <c r="Y459" s="124" t="s">
        <v>3572</v>
      </c>
      <c r="Z459" s="121">
        <v>4</v>
      </c>
      <c r="AA459" s="124" t="s">
        <v>3572</v>
      </c>
      <c r="AB459" s="121">
        <v>4</v>
      </c>
      <c r="AC459" s="93" t="s">
        <v>3673</v>
      </c>
      <c r="AD459" s="842" t="s">
        <v>3674</v>
      </c>
      <c r="AE459" s="842"/>
      <c r="AF459"/>
      <c r="AG459" s="123" t="s">
        <v>3572</v>
      </c>
      <c r="AH459" s="121">
        <v>1.2</v>
      </c>
      <c r="AI459" s="121">
        <v>2</v>
      </c>
      <c r="AJ459" s="124" t="s">
        <v>3572</v>
      </c>
      <c r="AK459" s="121">
        <v>4</v>
      </c>
      <c r="AL459" s="124" t="s">
        <v>3572</v>
      </c>
      <c r="AM459" s="121">
        <v>4</v>
      </c>
      <c r="AN459" s="93" t="s">
        <v>3673</v>
      </c>
      <c r="AP459" s="639"/>
    </row>
    <row r="460" spans="1:42" s="18" customFormat="1">
      <c r="A460" s="918" t="s">
        <v>551</v>
      </c>
      <c r="B460" s="919" t="s">
        <v>3698</v>
      </c>
      <c r="C460" s="113"/>
      <c r="D460" s="132"/>
      <c r="E460" s="63" t="s">
        <v>3699</v>
      </c>
      <c r="F460" s="920" t="s">
        <v>3700</v>
      </c>
      <c r="G460" s="113" t="s">
        <v>3701</v>
      </c>
      <c r="H460" s="366" t="s">
        <v>3512</v>
      </c>
      <c r="I460" s="130" t="s">
        <v>50</v>
      </c>
      <c r="J460" s="61" t="s">
        <v>985</v>
      </c>
      <c r="K460" s="130"/>
      <c r="L460" s="130"/>
      <c r="M460" s="113"/>
      <c r="N460" s="113"/>
      <c r="O460" s="113"/>
      <c r="P460" s="113"/>
      <c r="Q460"/>
      <c r="R460" s="113"/>
      <c r="S460" s="113"/>
      <c r="T460" s="113"/>
      <c r="U460" s="113"/>
      <c r="V460" s="921"/>
      <c r="W460" s="130"/>
      <c r="X460" s="130"/>
      <c r="Y460" s="134"/>
      <c r="Z460" s="130"/>
      <c r="AA460" s="134"/>
      <c r="AB460" s="130"/>
      <c r="AC460" s="113"/>
      <c r="AD460" s="848"/>
      <c r="AE460" s="848"/>
      <c r="AF460"/>
      <c r="AG460" s="921"/>
      <c r="AH460" s="130"/>
      <c r="AI460" s="130"/>
      <c r="AJ460" s="134"/>
      <c r="AK460" s="130"/>
      <c r="AL460" s="134"/>
      <c r="AM460" s="130"/>
      <c r="AN460" s="113"/>
    </row>
    <row r="462" spans="1:42" s="18" customFormat="1">
      <c r="A462" s="36" t="s">
        <v>2326</v>
      </c>
      <c r="B462" s="471" t="s">
        <v>2327</v>
      </c>
      <c r="C462" s="472"/>
      <c r="D462" s="189"/>
      <c r="E462" s="190"/>
      <c r="F462" s="193"/>
      <c r="G462" s="28"/>
      <c r="H462" s="28"/>
      <c r="I462" s="192"/>
      <c r="J462" s="33"/>
      <c r="K462" s="33"/>
      <c r="L462" s="33"/>
      <c r="M462" s="28"/>
      <c r="N462" s="28"/>
      <c r="O462" s="28"/>
      <c r="P462" s="28"/>
      <c r="Q462"/>
      <c r="R462" s="28"/>
      <c r="S462" s="28"/>
      <c r="T462" s="28"/>
      <c r="U462" s="28"/>
      <c r="V462" s="29"/>
      <c r="W462" s="33"/>
      <c r="X462" s="33"/>
      <c r="Y462" s="33"/>
      <c r="Z462" s="33"/>
      <c r="AA462" s="33"/>
      <c r="AB462" s="33"/>
      <c r="AC462" s="33"/>
      <c r="AD462" s="192"/>
      <c r="AE462" s="192"/>
      <c r="AF462"/>
      <c r="AG462" s="29"/>
      <c r="AH462" s="33"/>
      <c r="AI462" s="33"/>
      <c r="AJ462" s="33"/>
      <c r="AK462" s="33"/>
      <c r="AL462" s="33"/>
      <c r="AM462" s="33"/>
      <c r="AN462" s="33"/>
    </row>
    <row r="463" spans="1:42" s="18" customFormat="1">
      <c r="A463" s="1003" t="s">
        <v>2328</v>
      </c>
      <c r="B463" s="1003"/>
      <c r="C463" s="1003"/>
      <c r="D463" s="189"/>
      <c r="E463" s="190"/>
      <c r="F463" s="193"/>
      <c r="G463" s="28"/>
      <c r="H463" s="28"/>
      <c r="I463" s="192"/>
      <c r="J463" s="33"/>
      <c r="K463" s="33"/>
      <c r="L463" s="33"/>
      <c r="M463" s="28"/>
      <c r="N463" s="28"/>
      <c r="O463" s="28"/>
      <c r="P463" s="28"/>
      <c r="Q463"/>
      <c r="R463" s="28"/>
      <c r="S463" s="28"/>
      <c r="T463" s="28"/>
      <c r="U463" s="28"/>
      <c r="V463" s="29"/>
      <c r="W463" s="33"/>
      <c r="X463" s="33"/>
      <c r="Y463" s="33"/>
      <c r="Z463" s="33"/>
      <c r="AA463" s="33"/>
      <c r="AB463" s="33"/>
      <c r="AC463" s="33"/>
      <c r="AD463" s="192"/>
      <c r="AE463" s="192"/>
      <c r="AF463"/>
      <c r="AG463" s="29"/>
      <c r="AH463" s="33"/>
      <c r="AI463" s="33"/>
      <c r="AJ463" s="33"/>
      <c r="AK463" s="33"/>
      <c r="AL463" s="33"/>
      <c r="AM463" s="33"/>
      <c r="AN463" s="33"/>
    </row>
    <row r="464" spans="1:42" s="18" customFormat="1">
      <c r="A464" s="39" t="s">
        <v>2325</v>
      </c>
      <c r="B464" s="39" t="s">
        <v>2329</v>
      </c>
      <c r="C464" s="39"/>
      <c r="D464" s="41"/>
      <c r="E464" s="38"/>
      <c r="F464" s="38"/>
      <c r="G464" s="14"/>
      <c r="H464" s="40"/>
      <c r="I464" s="39"/>
      <c r="J464" s="39"/>
      <c r="K464" s="42"/>
      <c r="L464" s="42"/>
      <c r="M464" s="14" t="s">
        <v>2330</v>
      </c>
      <c r="N464" s="40"/>
      <c r="O464" s="14"/>
      <c r="P464" s="40"/>
      <c r="R464" s="40"/>
      <c r="S464" s="40"/>
      <c r="T464" s="40"/>
      <c r="U464" s="40"/>
      <c r="V464" s="1001" t="s">
        <v>8</v>
      </c>
      <c r="W464" s="1001"/>
      <c r="X464" s="1001"/>
      <c r="Y464" s="42"/>
      <c r="Z464" s="39"/>
      <c r="AA464" s="39"/>
      <c r="AB464" s="39"/>
      <c r="AC464" s="42"/>
      <c r="AD464" s="39"/>
      <c r="AE464" s="39"/>
      <c r="AF464"/>
      <c r="AG464" s="1001" t="s">
        <v>9</v>
      </c>
      <c r="AH464" s="1001"/>
      <c r="AI464" s="1001"/>
      <c r="AJ464" s="42"/>
      <c r="AK464" s="39"/>
      <c r="AL464" s="39"/>
      <c r="AM464" s="39"/>
      <c r="AN464" s="42"/>
    </row>
    <row r="465" spans="1:204" s="50" customFormat="1" ht="133.5" customHeight="1">
      <c r="A465" s="43" t="s">
        <v>10</v>
      </c>
      <c r="B465" s="44" t="s">
        <v>11</v>
      </c>
      <c r="C465" s="45" t="s">
        <v>12</v>
      </c>
      <c r="D465" s="44" t="s">
        <v>13</v>
      </c>
      <c r="E465" s="46" t="s">
        <v>14</v>
      </c>
      <c r="F465" s="47" t="s">
        <v>15</v>
      </c>
      <c r="G465" s="45" t="s">
        <v>16</v>
      </c>
      <c r="H465" s="45" t="s">
        <v>17</v>
      </c>
      <c r="I465" s="45" t="s">
        <v>18</v>
      </c>
      <c r="J465" s="45" t="s">
        <v>19</v>
      </c>
      <c r="K465" s="48" t="s">
        <v>20</v>
      </c>
      <c r="L465" s="49"/>
      <c r="M465" s="48" t="s">
        <v>21</v>
      </c>
      <c r="N465" s="48" t="s">
        <v>22</v>
      </c>
      <c r="O465" s="48" t="s">
        <v>23</v>
      </c>
      <c r="P465" s="48" t="s">
        <v>24</v>
      </c>
      <c r="R465" s="48" t="s">
        <v>25</v>
      </c>
      <c r="S465" s="48" t="s">
        <v>26</v>
      </c>
      <c r="T465" s="48" t="s">
        <v>27</v>
      </c>
      <c r="U465" s="49"/>
      <c r="V465" s="52" t="s">
        <v>28</v>
      </c>
      <c r="W465" s="48" t="s">
        <v>29</v>
      </c>
      <c r="X465" s="48" t="s">
        <v>30</v>
      </c>
      <c r="Y465" s="48" t="s">
        <v>31</v>
      </c>
      <c r="Z465" s="48" t="s">
        <v>32</v>
      </c>
      <c r="AA465" s="48" t="s">
        <v>33</v>
      </c>
      <c r="AB465" s="48" t="s">
        <v>34</v>
      </c>
      <c r="AC465" s="48" t="s">
        <v>35</v>
      </c>
      <c r="AD465" s="48" t="s">
        <v>36</v>
      </c>
      <c r="AE465" s="48" t="s">
        <v>37</v>
      </c>
      <c r="AG465" s="52" t="s">
        <v>28</v>
      </c>
      <c r="AH465" s="48" t="s">
        <v>29</v>
      </c>
      <c r="AI465" s="48" t="s">
        <v>38</v>
      </c>
      <c r="AJ465" s="48" t="s">
        <v>31</v>
      </c>
      <c r="AK465" s="48" t="s">
        <v>39</v>
      </c>
      <c r="AL465" s="48" t="s">
        <v>40</v>
      </c>
      <c r="AM465" s="48" t="s">
        <v>41</v>
      </c>
      <c r="AN465" s="48" t="s">
        <v>35</v>
      </c>
      <c r="AP465" s="940" t="s">
        <v>3706</v>
      </c>
    </row>
    <row r="466" spans="1:204" s="487" customFormat="1" ht="15" customHeight="1">
      <c r="A466" s="473" t="s">
        <v>42</v>
      </c>
      <c r="B466" s="474" t="s">
        <v>2331</v>
      </c>
      <c r="C466" s="475" t="s">
        <v>2332</v>
      </c>
      <c r="D466" s="476" t="s">
        <v>2333</v>
      </c>
      <c r="E466" s="477" t="s">
        <v>2334</v>
      </c>
      <c r="F466" s="478" t="s">
        <v>2335</v>
      </c>
      <c r="G466" s="479" t="s">
        <v>2336</v>
      </c>
      <c r="H466" s="480" t="s">
        <v>2337</v>
      </c>
      <c r="I466" s="481" t="s">
        <v>50</v>
      </c>
      <c r="J466" s="479" t="s">
        <v>481</v>
      </c>
      <c r="K466" s="482">
        <v>948463091</v>
      </c>
      <c r="L466" s="483"/>
      <c r="M466" s="479"/>
      <c r="N466" s="480"/>
      <c r="O466" s="479"/>
      <c r="P466" s="480"/>
      <c r="Q466" s="186"/>
      <c r="R466" s="480"/>
      <c r="S466" s="480"/>
      <c r="T466" s="480"/>
      <c r="U466" s="484"/>
      <c r="V466" s="485" t="s">
        <v>2338</v>
      </c>
      <c r="W466" s="479">
        <v>1.2</v>
      </c>
      <c r="X466" s="479">
        <v>6</v>
      </c>
      <c r="Y466" s="479" t="s">
        <v>2339</v>
      </c>
      <c r="Z466" s="479">
        <v>4</v>
      </c>
      <c r="AA466" s="479" t="s">
        <v>2340</v>
      </c>
      <c r="AB466" s="479">
        <v>2</v>
      </c>
      <c r="AC466" s="479" t="s">
        <v>2341</v>
      </c>
      <c r="AD466" s="481" t="s">
        <v>2342</v>
      </c>
      <c r="AE466" s="481"/>
      <c r="AF466" s="186"/>
      <c r="AG466" s="486" t="s">
        <v>2338</v>
      </c>
      <c r="AH466" s="479">
        <v>1.2</v>
      </c>
      <c r="AI466" s="479">
        <v>6</v>
      </c>
      <c r="AJ466" s="479" t="s">
        <v>2339</v>
      </c>
      <c r="AK466" s="479">
        <v>4</v>
      </c>
      <c r="AL466" s="479" t="s">
        <v>2340</v>
      </c>
      <c r="AM466" s="479">
        <v>2</v>
      </c>
      <c r="AN466" s="479" t="s">
        <v>2341</v>
      </c>
      <c r="AO466" s="18"/>
      <c r="AP466" s="639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</row>
    <row r="467" spans="1:204" s="487" customFormat="1" ht="15" customHeight="1">
      <c r="A467" s="473" t="s">
        <v>60</v>
      </c>
      <c r="B467" s="488" t="s">
        <v>2343</v>
      </c>
      <c r="C467" s="485" t="s">
        <v>2344</v>
      </c>
      <c r="D467" s="489" t="s">
        <v>2345</v>
      </c>
      <c r="E467" s="477" t="s">
        <v>2346</v>
      </c>
      <c r="F467" s="478" t="s">
        <v>2347</v>
      </c>
      <c r="G467" s="479" t="s">
        <v>2348</v>
      </c>
      <c r="H467" s="480" t="s">
        <v>2337</v>
      </c>
      <c r="I467" s="481" t="s">
        <v>50</v>
      </c>
      <c r="J467" s="479" t="s">
        <v>51</v>
      </c>
      <c r="K467" s="490">
        <v>991684060</v>
      </c>
      <c r="L467" s="483"/>
      <c r="M467" s="479"/>
      <c r="N467" s="480"/>
      <c r="O467" s="479"/>
      <c r="P467" s="480"/>
      <c r="Q467" s="186"/>
      <c r="R467" s="480"/>
      <c r="S467" s="480"/>
      <c r="T467" s="480"/>
      <c r="U467" s="484"/>
      <c r="V467" s="485">
        <v>322</v>
      </c>
      <c r="W467" s="479" t="s">
        <v>71</v>
      </c>
      <c r="X467" s="479">
        <v>4</v>
      </c>
      <c r="Y467" s="479">
        <v>322</v>
      </c>
      <c r="Z467" s="479">
        <v>2</v>
      </c>
      <c r="AA467" s="479" t="s">
        <v>2340</v>
      </c>
      <c r="AB467" s="479">
        <v>2</v>
      </c>
      <c r="AC467" s="479" t="s">
        <v>2341</v>
      </c>
      <c r="AD467" s="481" t="s">
        <v>2349</v>
      </c>
      <c r="AE467" s="481"/>
      <c r="AF467" s="186"/>
      <c r="AG467" s="486">
        <v>322</v>
      </c>
      <c r="AH467" s="479" t="s">
        <v>71</v>
      </c>
      <c r="AI467" s="479">
        <v>4</v>
      </c>
      <c r="AJ467" s="479">
        <v>322</v>
      </c>
      <c r="AK467" s="479">
        <v>2</v>
      </c>
      <c r="AL467" s="479" t="s">
        <v>2340</v>
      </c>
      <c r="AM467" s="479">
        <v>2</v>
      </c>
      <c r="AN467" s="479" t="s">
        <v>2341</v>
      </c>
      <c r="AO467" s="18"/>
      <c r="AP467" s="639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</row>
    <row r="468" spans="1:204" s="487" customFormat="1" ht="15" customHeight="1">
      <c r="A468" s="473" t="s">
        <v>75</v>
      </c>
      <c r="B468" s="488" t="s">
        <v>577</v>
      </c>
      <c r="C468" s="485" t="s">
        <v>2350</v>
      </c>
      <c r="D468" s="489" t="s">
        <v>2351</v>
      </c>
      <c r="E468" s="477" t="s">
        <v>580</v>
      </c>
      <c r="F468" s="478" t="s">
        <v>2352</v>
      </c>
      <c r="G468" s="479" t="s">
        <v>2353</v>
      </c>
      <c r="H468" s="480" t="s">
        <v>2337</v>
      </c>
      <c r="I468" s="481" t="s">
        <v>50</v>
      </c>
      <c r="J468" s="479" t="s">
        <v>481</v>
      </c>
      <c r="K468" s="490">
        <v>999818189</v>
      </c>
      <c r="L468" s="483"/>
      <c r="M468" s="479"/>
      <c r="N468" s="480"/>
      <c r="O468" s="479"/>
      <c r="P468" s="480"/>
      <c r="Q468" s="186"/>
      <c r="R468" s="480"/>
      <c r="S468" s="480"/>
      <c r="T468" s="480"/>
      <c r="U468" s="484"/>
      <c r="V468" s="485">
        <v>14</v>
      </c>
      <c r="W468" s="479">
        <v>1.2</v>
      </c>
      <c r="X468" s="479">
        <v>2</v>
      </c>
      <c r="Y468" s="479">
        <v>14</v>
      </c>
      <c r="Z468" s="479">
        <v>2</v>
      </c>
      <c r="AA468" s="479" t="s">
        <v>2340</v>
      </c>
      <c r="AB468" s="479">
        <v>1</v>
      </c>
      <c r="AC468" s="479" t="s">
        <v>2341</v>
      </c>
      <c r="AD468" s="481" t="s">
        <v>2354</v>
      </c>
      <c r="AE468" s="481"/>
      <c r="AF468" s="186"/>
      <c r="AG468" s="486">
        <v>14</v>
      </c>
      <c r="AH468" s="479">
        <v>1.2</v>
      </c>
      <c r="AI468" s="479">
        <v>2</v>
      </c>
      <c r="AJ468" s="479">
        <v>14</v>
      </c>
      <c r="AK468" s="479">
        <v>2</v>
      </c>
      <c r="AL468" s="479" t="s">
        <v>2340</v>
      </c>
      <c r="AM468" s="479">
        <v>1</v>
      </c>
      <c r="AN468" s="479" t="s">
        <v>2341</v>
      </c>
      <c r="AO468" s="18"/>
      <c r="AP468" s="639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</row>
    <row r="469" spans="1:204" s="500" customFormat="1" ht="15" customHeight="1">
      <c r="A469" s="491" t="s">
        <v>85</v>
      </c>
      <c r="B469" s="492" t="s">
        <v>2355</v>
      </c>
      <c r="C469" s="478" t="s">
        <v>2356</v>
      </c>
      <c r="D469" s="493" t="s">
        <v>2357</v>
      </c>
      <c r="E469" s="494" t="s">
        <v>2358</v>
      </c>
      <c r="F469" s="478" t="s">
        <v>2359</v>
      </c>
      <c r="G469" s="480" t="s">
        <v>2360</v>
      </c>
      <c r="H469" s="480" t="s">
        <v>2337</v>
      </c>
      <c r="I469" s="495" t="s">
        <v>50</v>
      </c>
      <c r="J469" s="480" t="s">
        <v>51</v>
      </c>
      <c r="K469" s="496">
        <v>996699639</v>
      </c>
      <c r="L469" s="497"/>
      <c r="M469" s="480"/>
      <c r="N469" s="480"/>
      <c r="O469" s="480"/>
      <c r="P469" s="480"/>
      <c r="Q469" s="498"/>
      <c r="R469" s="480"/>
      <c r="S469" s="480"/>
      <c r="T469" s="480"/>
      <c r="U469" s="484"/>
      <c r="V469" s="478" t="s">
        <v>2361</v>
      </c>
      <c r="W469" s="480">
        <v>1.2</v>
      </c>
      <c r="X469" s="480">
        <v>6</v>
      </c>
      <c r="Y469" s="480" t="s">
        <v>2361</v>
      </c>
      <c r="Z469" s="480">
        <v>6</v>
      </c>
      <c r="AA469" s="480" t="s">
        <v>2340</v>
      </c>
      <c r="AB469" s="480">
        <v>2</v>
      </c>
      <c r="AC469" s="480" t="s">
        <v>2362</v>
      </c>
      <c r="AD469" s="495" t="s">
        <v>2363</v>
      </c>
      <c r="AE469" s="495"/>
      <c r="AF469" s="498"/>
      <c r="AG469" s="499" t="s">
        <v>2361</v>
      </c>
      <c r="AH469" s="480">
        <v>1.2</v>
      </c>
      <c r="AI469" s="480">
        <v>6</v>
      </c>
      <c r="AJ469" s="480" t="s">
        <v>2361</v>
      </c>
      <c r="AK469" s="480">
        <v>6</v>
      </c>
      <c r="AL469" s="480" t="s">
        <v>2340</v>
      </c>
      <c r="AM469" s="480">
        <v>2</v>
      </c>
      <c r="AN469" s="480" t="s">
        <v>2362</v>
      </c>
      <c r="AO469" s="941"/>
      <c r="AP469" s="942"/>
      <c r="AQ469" s="941"/>
      <c r="AR469" s="941"/>
      <c r="AS469" s="941"/>
      <c r="AT469" s="941"/>
      <c r="AU469" s="941"/>
      <c r="AV469" s="941"/>
      <c r="AW469" s="941"/>
      <c r="AX469" s="941"/>
      <c r="AY469" s="941"/>
      <c r="AZ469" s="941"/>
      <c r="BA469" s="941"/>
      <c r="BB469" s="941"/>
      <c r="BC469" s="941"/>
      <c r="BD469" s="941"/>
      <c r="BE469" s="941"/>
      <c r="BF469" s="941"/>
      <c r="BG469" s="941"/>
      <c r="BH469" s="941"/>
      <c r="BI469" s="941"/>
      <c r="BJ469" s="941"/>
      <c r="BK469" s="941"/>
      <c r="BL469" s="941"/>
      <c r="BM469" s="941"/>
      <c r="BN469" s="941"/>
      <c r="BO469" s="941"/>
      <c r="BP469" s="941"/>
      <c r="BQ469" s="941"/>
      <c r="BR469" s="941"/>
      <c r="BS469" s="941"/>
      <c r="BT469" s="941"/>
      <c r="BU469" s="941"/>
      <c r="BV469" s="941"/>
      <c r="BW469" s="941"/>
      <c r="BX469" s="941"/>
      <c r="BY469" s="941"/>
      <c r="BZ469" s="941"/>
      <c r="CA469" s="941"/>
      <c r="CB469" s="941"/>
      <c r="CC469" s="941"/>
      <c r="CD469" s="941"/>
      <c r="CE469" s="941"/>
      <c r="CF469" s="941"/>
      <c r="CG469" s="941"/>
      <c r="CH469" s="941"/>
      <c r="CI469" s="941"/>
      <c r="CJ469" s="941"/>
      <c r="CK469" s="941"/>
      <c r="CL469" s="941"/>
      <c r="CM469" s="941"/>
      <c r="CN469" s="941"/>
      <c r="CO469" s="941"/>
      <c r="CP469" s="941"/>
      <c r="CQ469" s="941"/>
      <c r="CR469" s="941"/>
      <c r="CS469" s="941"/>
      <c r="CT469" s="941"/>
      <c r="CU469" s="941"/>
      <c r="CV469" s="941"/>
      <c r="CW469" s="941"/>
      <c r="CX469" s="941"/>
      <c r="CY469" s="941"/>
      <c r="CZ469" s="941"/>
      <c r="DA469" s="941"/>
      <c r="DB469" s="941"/>
      <c r="DC469" s="941"/>
      <c r="DD469" s="941"/>
      <c r="DE469" s="941"/>
      <c r="DF469" s="941"/>
      <c r="DG469" s="941"/>
      <c r="DH469" s="941"/>
      <c r="DI469" s="941"/>
      <c r="DJ469" s="941"/>
      <c r="DK469" s="941"/>
      <c r="DL469" s="941"/>
      <c r="DM469" s="941"/>
      <c r="DN469" s="941"/>
      <c r="DO469" s="941"/>
      <c r="DP469" s="941"/>
      <c r="DQ469" s="941"/>
      <c r="DR469" s="941"/>
      <c r="DS469" s="941"/>
      <c r="DT469" s="941"/>
      <c r="DU469" s="941"/>
      <c r="DV469" s="941"/>
      <c r="DW469" s="941"/>
      <c r="DX469" s="941"/>
      <c r="DY469" s="941"/>
      <c r="DZ469" s="941"/>
      <c r="EA469" s="941"/>
      <c r="EB469" s="941"/>
      <c r="EC469" s="941"/>
      <c r="ED469" s="941"/>
      <c r="EE469" s="941"/>
      <c r="EF469" s="941"/>
      <c r="EG469" s="941"/>
      <c r="EH469" s="941"/>
      <c r="EI469" s="941"/>
      <c r="EJ469" s="941"/>
      <c r="EK469" s="941"/>
      <c r="EL469" s="941"/>
      <c r="EM469" s="941"/>
      <c r="EN469" s="941"/>
      <c r="EO469" s="941"/>
      <c r="EP469" s="941"/>
      <c r="EQ469" s="941"/>
      <c r="ER469" s="941"/>
      <c r="ES469" s="941"/>
      <c r="ET469" s="941"/>
      <c r="EU469" s="941"/>
      <c r="EV469" s="941"/>
      <c r="EW469" s="941"/>
      <c r="EX469" s="941"/>
      <c r="EY469" s="941"/>
      <c r="EZ469" s="941"/>
      <c r="FA469" s="941"/>
      <c r="FB469" s="941"/>
      <c r="FC469" s="941"/>
      <c r="FD469" s="941"/>
      <c r="FE469" s="941"/>
      <c r="FF469" s="941"/>
      <c r="FG469" s="941"/>
      <c r="FH469" s="941"/>
      <c r="FI469" s="941"/>
      <c r="FJ469" s="941"/>
      <c r="FK469" s="941"/>
      <c r="FL469" s="941"/>
      <c r="FM469" s="941"/>
      <c r="FN469" s="941"/>
      <c r="FO469" s="941"/>
      <c r="FP469" s="941"/>
      <c r="FQ469" s="941"/>
      <c r="FR469" s="941"/>
      <c r="FS469" s="941"/>
      <c r="FT469" s="941"/>
      <c r="FU469" s="941"/>
      <c r="FV469" s="941"/>
      <c r="FW469" s="941"/>
      <c r="FX469" s="941"/>
      <c r="FY469" s="941"/>
      <c r="FZ469" s="941"/>
      <c r="GA469" s="941"/>
      <c r="GB469" s="941"/>
      <c r="GC469" s="941"/>
      <c r="GD469" s="941"/>
      <c r="GE469" s="941"/>
      <c r="GF469" s="941"/>
      <c r="GG469" s="941"/>
      <c r="GH469" s="941"/>
      <c r="GI469" s="941"/>
      <c r="GJ469" s="941"/>
      <c r="GK469" s="941"/>
      <c r="GL469" s="941"/>
      <c r="GM469" s="941"/>
      <c r="GN469" s="941"/>
      <c r="GO469" s="941"/>
      <c r="GP469" s="941"/>
      <c r="GQ469" s="941"/>
      <c r="GR469" s="941"/>
      <c r="GS469" s="941"/>
      <c r="GT469" s="941"/>
      <c r="GU469" s="941"/>
      <c r="GV469" s="941"/>
    </row>
    <row r="470" spans="1:204" s="487" customFormat="1" ht="15" customHeight="1">
      <c r="A470" s="473" t="s">
        <v>97</v>
      </c>
      <c r="B470" s="488" t="s">
        <v>2364</v>
      </c>
      <c r="C470" s="485" t="s">
        <v>2365</v>
      </c>
      <c r="D470" s="489" t="s">
        <v>2366</v>
      </c>
      <c r="E470" s="477" t="s">
        <v>257</v>
      </c>
      <c r="F470" s="478" t="s">
        <v>258</v>
      </c>
      <c r="G470" s="479" t="s">
        <v>2367</v>
      </c>
      <c r="H470" s="480" t="s">
        <v>2337</v>
      </c>
      <c r="I470" s="481" t="s">
        <v>50</v>
      </c>
      <c r="J470" s="479" t="s">
        <v>481</v>
      </c>
      <c r="K470" s="490">
        <v>949711578</v>
      </c>
      <c r="L470" s="483"/>
      <c r="M470" s="479"/>
      <c r="N470" s="480"/>
      <c r="O470" s="479"/>
      <c r="P470" s="480"/>
      <c r="Q470" s="186"/>
      <c r="R470" s="480"/>
      <c r="S470" s="480"/>
      <c r="T470" s="480"/>
      <c r="U470" s="484"/>
      <c r="V470" s="485" t="s">
        <v>2368</v>
      </c>
      <c r="W470" s="479">
        <v>1.2</v>
      </c>
      <c r="X470" s="479">
        <v>4</v>
      </c>
      <c r="Y470" s="479" t="s">
        <v>2368</v>
      </c>
      <c r="Z470" s="479">
        <v>4</v>
      </c>
      <c r="AA470" s="479" t="s">
        <v>2340</v>
      </c>
      <c r="AB470" s="479">
        <v>2</v>
      </c>
      <c r="AC470" s="479" t="s">
        <v>2362</v>
      </c>
      <c r="AD470" s="481" t="s">
        <v>2369</v>
      </c>
      <c r="AE470" s="481"/>
      <c r="AF470" s="186"/>
      <c r="AG470" s="486" t="s">
        <v>2368</v>
      </c>
      <c r="AH470" s="479">
        <v>1.2</v>
      </c>
      <c r="AI470" s="479">
        <v>4</v>
      </c>
      <c r="AJ470" s="479" t="s">
        <v>2368</v>
      </c>
      <c r="AK470" s="479">
        <v>4</v>
      </c>
      <c r="AL470" s="479" t="s">
        <v>2340</v>
      </c>
      <c r="AM470" s="479">
        <v>2</v>
      </c>
      <c r="AN470" s="479" t="s">
        <v>2362</v>
      </c>
      <c r="AO470" s="18"/>
      <c r="AP470" s="639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</row>
    <row r="471" spans="1:204" s="145" customFormat="1" ht="15" customHeight="1">
      <c r="A471" s="501" t="s">
        <v>103</v>
      </c>
      <c r="B471" s="502" t="s">
        <v>2370</v>
      </c>
      <c r="C471" s="503" t="s">
        <v>2371</v>
      </c>
      <c r="D471" s="504" t="s">
        <v>2372</v>
      </c>
      <c r="E471" s="505" t="s">
        <v>2373</v>
      </c>
      <c r="F471" s="506" t="s">
        <v>2374</v>
      </c>
      <c r="G471" s="507" t="s">
        <v>2375</v>
      </c>
      <c r="H471" s="508" t="s">
        <v>2337</v>
      </c>
      <c r="I471" s="509" t="s">
        <v>50</v>
      </c>
      <c r="J471" s="507" t="s">
        <v>51</v>
      </c>
      <c r="K471" s="383">
        <v>990835989</v>
      </c>
      <c r="L471" s="384"/>
      <c r="M471" s="507"/>
      <c r="N471" s="508"/>
      <c r="O471" s="507"/>
      <c r="P471" s="508"/>
      <c r="Q471" s="142"/>
      <c r="R471" s="508"/>
      <c r="S471" s="508"/>
      <c r="T471" s="508" t="s">
        <v>2376</v>
      </c>
      <c r="U471" s="510"/>
      <c r="V471" s="503">
        <v>31</v>
      </c>
      <c r="W471" s="507">
        <v>1</v>
      </c>
      <c r="X471" s="507">
        <v>4</v>
      </c>
      <c r="Y471" s="507">
        <v>31</v>
      </c>
      <c r="Z471" s="507">
        <v>2</v>
      </c>
      <c r="AA471" s="507" t="s">
        <v>2340</v>
      </c>
      <c r="AB471" s="507">
        <v>1</v>
      </c>
      <c r="AC471" s="507" t="s">
        <v>2362</v>
      </c>
      <c r="AD471" s="509" t="s">
        <v>2377</v>
      </c>
      <c r="AE471" s="509"/>
      <c r="AF471" s="142"/>
      <c r="AG471" s="511">
        <v>31</v>
      </c>
      <c r="AH471" s="507">
        <v>1</v>
      </c>
      <c r="AI471" s="507">
        <v>4</v>
      </c>
      <c r="AJ471" s="507">
        <v>31</v>
      </c>
      <c r="AK471" s="507">
        <v>2</v>
      </c>
      <c r="AL471" s="507" t="s">
        <v>2340</v>
      </c>
      <c r="AM471" s="507">
        <v>1</v>
      </c>
      <c r="AN471" s="507" t="s">
        <v>2362</v>
      </c>
      <c r="AO471" s="18"/>
      <c r="AP471" s="639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</row>
    <row r="472" spans="1:204" s="145" customFormat="1" ht="15" customHeight="1">
      <c r="A472" s="501" t="s">
        <v>114</v>
      </c>
      <c r="B472" s="502" t="s">
        <v>2378</v>
      </c>
      <c r="C472" s="503" t="s">
        <v>2379</v>
      </c>
      <c r="D472" s="504" t="s">
        <v>2380</v>
      </c>
      <c r="E472" s="505" t="s">
        <v>2381</v>
      </c>
      <c r="F472" s="506" t="s">
        <v>2382</v>
      </c>
      <c r="G472" s="507" t="s">
        <v>2383</v>
      </c>
      <c r="H472" s="508" t="s">
        <v>2337</v>
      </c>
      <c r="I472" s="509" t="s">
        <v>101</v>
      </c>
      <c r="J472" s="507" t="s">
        <v>481</v>
      </c>
      <c r="K472" s="383">
        <v>998994853</v>
      </c>
      <c r="L472" s="384"/>
      <c r="M472" s="507"/>
      <c r="N472" s="508"/>
      <c r="O472" s="507"/>
      <c r="P472" s="508"/>
      <c r="Q472" s="142"/>
      <c r="R472" s="508"/>
      <c r="S472" s="508"/>
      <c r="T472" s="508" t="s">
        <v>2384</v>
      </c>
      <c r="U472" s="510"/>
      <c r="V472" s="503">
        <v>461</v>
      </c>
      <c r="W472" s="507" t="s">
        <v>71</v>
      </c>
      <c r="X472" s="507">
        <v>2</v>
      </c>
      <c r="Y472" s="507">
        <v>461</v>
      </c>
      <c r="Z472" s="507">
        <v>2</v>
      </c>
      <c r="AA472" s="507" t="s">
        <v>2340</v>
      </c>
      <c r="AB472" s="507">
        <v>2</v>
      </c>
      <c r="AC472" s="507" t="s">
        <v>2385</v>
      </c>
      <c r="AD472" s="509" t="s">
        <v>2369</v>
      </c>
      <c r="AE472" s="509"/>
      <c r="AF472" s="142"/>
      <c r="AG472" s="511">
        <v>461</v>
      </c>
      <c r="AH472" s="507" t="s">
        <v>71</v>
      </c>
      <c r="AI472" s="507">
        <v>2</v>
      </c>
      <c r="AJ472" s="507">
        <v>461</v>
      </c>
      <c r="AK472" s="507">
        <v>2</v>
      </c>
      <c r="AL472" s="507" t="s">
        <v>2340</v>
      </c>
      <c r="AM472" s="507">
        <v>2</v>
      </c>
      <c r="AN472" s="507" t="s">
        <v>2385</v>
      </c>
      <c r="AO472" s="18"/>
      <c r="AP472" s="639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</row>
    <row r="473" spans="1:204" s="529" customFormat="1" ht="15" customHeight="1">
      <c r="A473" s="512" t="s">
        <v>123</v>
      </c>
      <c r="B473" s="513" t="s">
        <v>2386</v>
      </c>
      <c r="C473" s="514" t="s">
        <v>2387</v>
      </c>
      <c r="D473" s="515" t="s">
        <v>2388</v>
      </c>
      <c r="E473" s="516" t="s">
        <v>2389</v>
      </c>
      <c r="F473" s="517" t="s">
        <v>2390</v>
      </c>
      <c r="G473" s="518" t="s">
        <v>2391</v>
      </c>
      <c r="H473" s="519" t="s">
        <v>2337</v>
      </c>
      <c r="I473" s="520" t="s">
        <v>50</v>
      </c>
      <c r="J473" s="518" t="s">
        <v>300</v>
      </c>
      <c r="K473" s="521">
        <v>999882015</v>
      </c>
      <c r="L473" s="522"/>
      <c r="M473" s="523" t="s">
        <v>2392</v>
      </c>
      <c r="N473" s="524" t="s">
        <v>2393</v>
      </c>
      <c r="O473" s="525" t="s">
        <v>2394</v>
      </c>
      <c r="P473" s="519" t="s">
        <v>2393</v>
      </c>
      <c r="Q473" s="526"/>
      <c r="R473" s="519" t="s">
        <v>2395</v>
      </c>
      <c r="S473" s="519" t="s">
        <v>2396</v>
      </c>
      <c r="T473" s="519"/>
      <c r="U473" s="527"/>
      <c r="V473" s="514">
        <v>14</v>
      </c>
      <c r="W473" s="518">
        <v>1</v>
      </c>
      <c r="X473" s="518">
        <v>6</v>
      </c>
      <c r="Y473" s="518">
        <v>14</v>
      </c>
      <c r="Z473" s="518">
        <v>3</v>
      </c>
      <c r="AA473" s="518" t="s">
        <v>2340</v>
      </c>
      <c r="AB473" s="518">
        <v>2</v>
      </c>
      <c r="AC473" s="518" t="s">
        <v>2397</v>
      </c>
      <c r="AD473" s="520" t="s">
        <v>2398</v>
      </c>
      <c r="AE473" s="520"/>
      <c r="AF473" s="526"/>
      <c r="AG473" s="528">
        <v>14</v>
      </c>
      <c r="AH473" s="518">
        <v>1</v>
      </c>
      <c r="AI473" s="518">
        <v>6</v>
      </c>
      <c r="AJ473" s="518">
        <v>14</v>
      </c>
      <c r="AK473" s="518">
        <v>3</v>
      </c>
      <c r="AL473" s="518" t="s">
        <v>2340</v>
      </c>
      <c r="AM473" s="518">
        <v>2</v>
      </c>
      <c r="AN473" s="518" t="s">
        <v>2397</v>
      </c>
      <c r="AO473" s="18"/>
      <c r="AP473" s="639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</row>
    <row r="474" spans="1:204" s="487" customFormat="1" ht="15" customHeight="1">
      <c r="A474" s="473" t="s">
        <v>134</v>
      </c>
      <c r="B474" s="488" t="s">
        <v>2399</v>
      </c>
      <c r="C474" s="485" t="s">
        <v>2400</v>
      </c>
      <c r="D474" s="489" t="s">
        <v>2401</v>
      </c>
      <c r="E474" s="477" t="s">
        <v>2402</v>
      </c>
      <c r="F474" s="478" t="s">
        <v>2403</v>
      </c>
      <c r="G474" s="479" t="s">
        <v>2404</v>
      </c>
      <c r="H474" s="480" t="s">
        <v>2337</v>
      </c>
      <c r="I474" s="481" t="s">
        <v>50</v>
      </c>
      <c r="J474" s="479" t="s">
        <v>481</v>
      </c>
      <c r="K474" s="490">
        <v>997801559</v>
      </c>
      <c r="L474" s="483"/>
      <c r="M474" s="530"/>
      <c r="N474" s="480"/>
      <c r="O474" s="531"/>
      <c r="P474" s="480"/>
      <c r="Q474" s="186"/>
      <c r="R474" s="480"/>
      <c r="S474" s="480"/>
      <c r="T474" s="480"/>
      <c r="U474" s="484"/>
      <c r="V474" s="485">
        <v>14</v>
      </c>
      <c r="W474" s="479">
        <v>1.2</v>
      </c>
      <c r="X474" s="479">
        <v>2</v>
      </c>
      <c r="Y474" s="479">
        <v>14</v>
      </c>
      <c r="Z474" s="479">
        <v>2</v>
      </c>
      <c r="AA474" s="479" t="s">
        <v>2340</v>
      </c>
      <c r="AB474" s="479">
        <v>2</v>
      </c>
      <c r="AC474" s="479" t="s">
        <v>2397</v>
      </c>
      <c r="AD474" s="481" t="s">
        <v>2405</v>
      </c>
      <c r="AE474" s="481"/>
      <c r="AF474" s="186"/>
      <c r="AG474" s="486">
        <v>14</v>
      </c>
      <c r="AH474" s="479">
        <v>1.2</v>
      </c>
      <c r="AI474" s="479">
        <v>2</v>
      </c>
      <c r="AJ474" s="479">
        <v>14</v>
      </c>
      <c r="AK474" s="479">
        <v>2</v>
      </c>
      <c r="AL474" s="479" t="s">
        <v>2340</v>
      </c>
      <c r="AM474" s="479">
        <v>2</v>
      </c>
      <c r="AN474" s="479" t="s">
        <v>2397</v>
      </c>
      <c r="AO474" s="18"/>
      <c r="AP474" s="639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</row>
    <row r="475" spans="1:204" s="529" customFormat="1" ht="15" customHeight="1">
      <c r="A475" s="512" t="s">
        <v>141</v>
      </c>
      <c r="B475" s="513" t="s">
        <v>2406</v>
      </c>
      <c r="C475" s="514" t="s">
        <v>2407</v>
      </c>
      <c r="D475" s="515" t="s">
        <v>2408</v>
      </c>
      <c r="E475" s="516" t="s">
        <v>851</v>
      </c>
      <c r="F475" s="532" t="s">
        <v>2409</v>
      </c>
      <c r="G475" s="518" t="s">
        <v>2410</v>
      </c>
      <c r="H475" s="519" t="s">
        <v>2337</v>
      </c>
      <c r="I475" s="520" t="s">
        <v>50</v>
      </c>
      <c r="J475" s="518" t="s">
        <v>51</v>
      </c>
      <c r="K475" s="521">
        <v>951330411</v>
      </c>
      <c r="L475" s="522"/>
      <c r="M475" s="518" t="s">
        <v>2411</v>
      </c>
      <c r="N475" s="519" t="s">
        <v>2393</v>
      </c>
      <c r="O475" s="518" t="s">
        <v>2411</v>
      </c>
      <c r="P475" s="519" t="s">
        <v>2393</v>
      </c>
      <c r="Q475" s="526"/>
      <c r="R475" s="519"/>
      <c r="S475" s="519" t="s">
        <v>2396</v>
      </c>
      <c r="T475" s="519"/>
      <c r="U475" s="527"/>
      <c r="V475" s="514">
        <v>21</v>
      </c>
      <c r="W475" s="518">
        <v>1.2</v>
      </c>
      <c r="X475" s="518">
        <v>3</v>
      </c>
      <c r="Y475" s="518">
        <v>21</v>
      </c>
      <c r="Z475" s="518">
        <v>2</v>
      </c>
      <c r="AA475" s="518" t="s">
        <v>2340</v>
      </c>
      <c r="AB475" s="518">
        <v>2</v>
      </c>
      <c r="AC475" s="518" t="s">
        <v>2362</v>
      </c>
      <c r="AD475" s="520" t="s">
        <v>2412</v>
      </c>
      <c r="AE475" s="520"/>
      <c r="AF475" s="526"/>
      <c r="AG475" s="528">
        <v>21</v>
      </c>
      <c r="AH475" s="518">
        <v>1.2</v>
      </c>
      <c r="AI475" s="518">
        <v>3</v>
      </c>
      <c r="AJ475" s="518">
        <v>21</v>
      </c>
      <c r="AK475" s="518">
        <v>2</v>
      </c>
      <c r="AL475" s="518" t="s">
        <v>2340</v>
      </c>
      <c r="AM475" s="518">
        <v>2</v>
      </c>
      <c r="AN475" s="518" t="s">
        <v>2362</v>
      </c>
      <c r="AO475" s="18"/>
      <c r="AP475" s="639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</row>
    <row r="476" spans="1:204" s="529" customFormat="1" ht="15" customHeight="1">
      <c r="A476" s="512" t="s">
        <v>149</v>
      </c>
      <c r="B476" s="533" t="s">
        <v>2413</v>
      </c>
      <c r="C476" s="514" t="s">
        <v>2414</v>
      </c>
      <c r="D476" s="515" t="s">
        <v>2415</v>
      </c>
      <c r="E476" s="516" t="s">
        <v>2416</v>
      </c>
      <c r="F476" s="517" t="s">
        <v>2417</v>
      </c>
      <c r="G476" s="518" t="s">
        <v>2418</v>
      </c>
      <c r="H476" s="519" t="s">
        <v>2337</v>
      </c>
      <c r="I476" s="520" t="s">
        <v>50</v>
      </c>
      <c r="J476" s="518" t="s">
        <v>481</v>
      </c>
      <c r="K476" s="521">
        <v>955530414</v>
      </c>
      <c r="L476" s="522"/>
      <c r="M476" s="518" t="s">
        <v>2419</v>
      </c>
      <c r="N476" s="519" t="s">
        <v>2393</v>
      </c>
      <c r="O476" s="518" t="s">
        <v>2420</v>
      </c>
      <c r="P476" s="519" t="s">
        <v>2393</v>
      </c>
      <c r="Q476" s="526"/>
      <c r="R476" s="519" t="s">
        <v>2421</v>
      </c>
      <c r="S476" s="519" t="s">
        <v>2396</v>
      </c>
      <c r="T476" s="519"/>
      <c r="U476" s="527"/>
      <c r="V476" s="514" t="s">
        <v>2422</v>
      </c>
      <c r="W476" s="518">
        <v>1.2</v>
      </c>
      <c r="X476" s="518">
        <v>5</v>
      </c>
      <c r="Y476" s="518" t="s">
        <v>2422</v>
      </c>
      <c r="Z476" s="518">
        <v>2</v>
      </c>
      <c r="AA476" s="518" t="s">
        <v>2340</v>
      </c>
      <c r="AB476" s="518">
        <v>2</v>
      </c>
      <c r="AC476" s="518" t="s">
        <v>2362</v>
      </c>
      <c r="AD476" s="520" t="s">
        <v>2423</v>
      </c>
      <c r="AE476" s="520"/>
      <c r="AF476" s="526"/>
      <c r="AG476" s="528" t="s">
        <v>2422</v>
      </c>
      <c r="AH476" s="518">
        <v>1.2</v>
      </c>
      <c r="AI476" s="518">
        <v>5</v>
      </c>
      <c r="AJ476" s="518" t="s">
        <v>2422</v>
      </c>
      <c r="AK476" s="518">
        <v>2</v>
      </c>
      <c r="AL476" s="518" t="s">
        <v>2340</v>
      </c>
      <c r="AM476" s="518">
        <v>2</v>
      </c>
      <c r="AN476" s="518" t="s">
        <v>2362</v>
      </c>
      <c r="AO476" s="18"/>
      <c r="AP476" s="639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</row>
    <row r="477" spans="1:204" s="543" customFormat="1" ht="15" customHeight="1">
      <c r="A477" s="534" t="s">
        <v>157</v>
      </c>
      <c r="B477" s="535" t="s">
        <v>2424</v>
      </c>
      <c r="C477" s="517" t="s">
        <v>2425</v>
      </c>
      <c r="D477" s="536" t="s">
        <v>2426</v>
      </c>
      <c r="E477" s="537" t="s">
        <v>2427</v>
      </c>
      <c r="F477" s="517" t="s">
        <v>2428</v>
      </c>
      <c r="G477" s="519" t="s">
        <v>2429</v>
      </c>
      <c r="H477" s="519" t="s">
        <v>2337</v>
      </c>
      <c r="I477" s="538" t="s">
        <v>50</v>
      </c>
      <c r="J477" s="519" t="s">
        <v>481</v>
      </c>
      <c r="K477" s="539">
        <v>947378534</v>
      </c>
      <c r="L477" s="540"/>
      <c r="M477" s="523" t="s">
        <v>2430</v>
      </c>
      <c r="N477" s="519" t="s">
        <v>2393</v>
      </c>
      <c r="O477" s="523" t="s">
        <v>2430</v>
      </c>
      <c r="P477" s="519" t="s">
        <v>2393</v>
      </c>
      <c r="Q477" s="541"/>
      <c r="R477" s="519" t="s">
        <v>2431</v>
      </c>
      <c r="S477" s="519" t="s">
        <v>2396</v>
      </c>
      <c r="T477" s="519"/>
      <c r="U477" s="527"/>
      <c r="V477" s="517">
        <v>14</v>
      </c>
      <c r="W477" s="519">
        <v>1</v>
      </c>
      <c r="X477" s="519">
        <v>2</v>
      </c>
      <c r="Y477" s="519">
        <v>14</v>
      </c>
      <c r="Z477" s="519">
        <v>1</v>
      </c>
      <c r="AA477" s="519" t="s">
        <v>2340</v>
      </c>
      <c r="AB477" s="519">
        <v>2</v>
      </c>
      <c r="AC477" s="519" t="s">
        <v>2341</v>
      </c>
      <c r="AD477" s="538" t="s">
        <v>2369</v>
      </c>
      <c r="AE477" s="538"/>
      <c r="AF477" s="541"/>
      <c r="AG477" s="542">
        <v>14</v>
      </c>
      <c r="AH477" s="519">
        <v>1</v>
      </c>
      <c r="AI477" s="519">
        <v>2</v>
      </c>
      <c r="AJ477" s="519">
        <v>14</v>
      </c>
      <c r="AK477" s="519">
        <v>1</v>
      </c>
      <c r="AL477" s="519" t="s">
        <v>2340</v>
      </c>
      <c r="AM477" s="519">
        <v>2</v>
      </c>
      <c r="AN477" s="519" t="s">
        <v>2341</v>
      </c>
      <c r="AO477" s="941"/>
      <c r="AP477" s="942"/>
      <c r="AQ477" s="941"/>
      <c r="AR477" s="941"/>
      <c r="AS477" s="941"/>
      <c r="AT477" s="941"/>
      <c r="AU477" s="941"/>
      <c r="AV477" s="941"/>
      <c r="AW477" s="941"/>
      <c r="AX477" s="941"/>
      <c r="AY477" s="941"/>
      <c r="AZ477" s="941"/>
      <c r="BA477" s="941"/>
      <c r="BB477" s="941"/>
      <c r="BC477" s="941"/>
      <c r="BD477" s="941"/>
      <c r="BE477" s="941"/>
      <c r="BF477" s="941"/>
      <c r="BG477" s="941"/>
      <c r="BH477" s="941"/>
      <c r="BI477" s="941"/>
      <c r="BJ477" s="941"/>
      <c r="BK477" s="941"/>
      <c r="BL477" s="941"/>
      <c r="BM477" s="941"/>
      <c r="BN477" s="941"/>
      <c r="BO477" s="941"/>
      <c r="BP477" s="941"/>
      <c r="BQ477" s="941"/>
      <c r="BR477" s="941"/>
      <c r="BS477" s="941"/>
      <c r="BT477" s="941"/>
      <c r="BU477" s="941"/>
      <c r="BV477" s="941"/>
      <c r="BW477" s="941"/>
      <c r="BX477" s="941"/>
      <c r="BY477" s="941"/>
      <c r="BZ477" s="941"/>
      <c r="CA477" s="941"/>
      <c r="CB477" s="941"/>
      <c r="CC477" s="941"/>
      <c r="CD477" s="941"/>
      <c r="CE477" s="941"/>
      <c r="CF477" s="941"/>
      <c r="CG477" s="941"/>
      <c r="CH477" s="941"/>
      <c r="CI477" s="941"/>
      <c r="CJ477" s="941"/>
      <c r="CK477" s="941"/>
      <c r="CL477" s="941"/>
      <c r="CM477" s="941"/>
      <c r="CN477" s="941"/>
      <c r="CO477" s="941"/>
      <c r="CP477" s="941"/>
      <c r="CQ477" s="941"/>
      <c r="CR477" s="941"/>
      <c r="CS477" s="941"/>
      <c r="CT477" s="941"/>
      <c r="CU477" s="941"/>
      <c r="CV477" s="941"/>
      <c r="CW477" s="941"/>
      <c r="CX477" s="941"/>
      <c r="CY477" s="941"/>
      <c r="CZ477" s="941"/>
      <c r="DA477" s="941"/>
      <c r="DB477" s="941"/>
      <c r="DC477" s="941"/>
      <c r="DD477" s="941"/>
      <c r="DE477" s="941"/>
      <c r="DF477" s="941"/>
      <c r="DG477" s="941"/>
      <c r="DH477" s="941"/>
      <c r="DI477" s="941"/>
      <c r="DJ477" s="941"/>
      <c r="DK477" s="941"/>
      <c r="DL477" s="941"/>
      <c r="DM477" s="941"/>
      <c r="DN477" s="941"/>
      <c r="DO477" s="941"/>
      <c r="DP477" s="941"/>
      <c r="DQ477" s="941"/>
      <c r="DR477" s="941"/>
      <c r="DS477" s="941"/>
      <c r="DT477" s="941"/>
      <c r="DU477" s="941"/>
      <c r="DV477" s="941"/>
      <c r="DW477" s="941"/>
      <c r="DX477" s="941"/>
      <c r="DY477" s="941"/>
      <c r="DZ477" s="941"/>
      <c r="EA477" s="941"/>
      <c r="EB477" s="941"/>
      <c r="EC477" s="941"/>
      <c r="ED477" s="941"/>
      <c r="EE477" s="941"/>
      <c r="EF477" s="941"/>
      <c r="EG477" s="941"/>
      <c r="EH477" s="941"/>
      <c r="EI477" s="941"/>
      <c r="EJ477" s="941"/>
      <c r="EK477" s="941"/>
      <c r="EL477" s="941"/>
      <c r="EM477" s="941"/>
      <c r="EN477" s="941"/>
      <c r="EO477" s="941"/>
      <c r="EP477" s="941"/>
      <c r="EQ477" s="941"/>
      <c r="ER477" s="941"/>
      <c r="ES477" s="941"/>
      <c r="ET477" s="941"/>
      <c r="EU477" s="941"/>
      <c r="EV477" s="941"/>
      <c r="EW477" s="941"/>
      <c r="EX477" s="941"/>
      <c r="EY477" s="941"/>
      <c r="EZ477" s="941"/>
      <c r="FA477" s="941"/>
      <c r="FB477" s="941"/>
      <c r="FC477" s="941"/>
      <c r="FD477" s="941"/>
      <c r="FE477" s="941"/>
      <c r="FF477" s="941"/>
      <c r="FG477" s="941"/>
      <c r="FH477" s="941"/>
      <c r="FI477" s="941"/>
      <c r="FJ477" s="941"/>
      <c r="FK477" s="941"/>
      <c r="FL477" s="941"/>
      <c r="FM477" s="941"/>
      <c r="FN477" s="941"/>
      <c r="FO477" s="941"/>
      <c r="FP477" s="941"/>
      <c r="FQ477" s="941"/>
      <c r="FR477" s="941"/>
      <c r="FS477" s="941"/>
      <c r="FT477" s="941"/>
      <c r="FU477" s="941"/>
      <c r="FV477" s="941"/>
      <c r="FW477" s="941"/>
      <c r="FX477" s="941"/>
      <c r="FY477" s="941"/>
      <c r="FZ477" s="941"/>
      <c r="GA477" s="941"/>
      <c r="GB477" s="941"/>
      <c r="GC477" s="941"/>
      <c r="GD477" s="941"/>
      <c r="GE477" s="941"/>
      <c r="GF477" s="941"/>
      <c r="GG477" s="941"/>
      <c r="GH477" s="941"/>
      <c r="GI477" s="941"/>
      <c r="GJ477" s="941"/>
      <c r="GK477" s="941"/>
      <c r="GL477" s="941"/>
      <c r="GM477" s="941"/>
      <c r="GN477" s="941"/>
      <c r="GO477" s="941"/>
      <c r="GP477" s="941"/>
      <c r="GQ477" s="941"/>
      <c r="GR477" s="941"/>
      <c r="GS477" s="941"/>
      <c r="GT477" s="941"/>
      <c r="GU477" s="941"/>
      <c r="GV477" s="941"/>
    </row>
    <row r="478" spans="1:204" s="529" customFormat="1" ht="15" customHeight="1">
      <c r="A478" s="512" t="s">
        <v>165</v>
      </c>
      <c r="B478" s="513" t="s">
        <v>309</v>
      </c>
      <c r="C478" s="514" t="s">
        <v>2432</v>
      </c>
      <c r="D478" s="515" t="s">
        <v>1321</v>
      </c>
      <c r="E478" s="516" t="s">
        <v>312</v>
      </c>
      <c r="F478" s="517" t="s">
        <v>2433</v>
      </c>
      <c r="G478" s="518" t="s">
        <v>2434</v>
      </c>
      <c r="H478" s="519" t="s">
        <v>2337</v>
      </c>
      <c r="I478" s="520" t="s">
        <v>50</v>
      </c>
      <c r="J478" s="518" t="s">
        <v>481</v>
      </c>
      <c r="K478" s="521">
        <v>999894528</v>
      </c>
      <c r="L478" s="522"/>
      <c r="M478" s="544" t="s">
        <v>2435</v>
      </c>
      <c r="N478" s="519" t="s">
        <v>2393</v>
      </c>
      <c r="O478" s="544" t="s">
        <v>2436</v>
      </c>
      <c r="P478" s="519" t="s">
        <v>2393</v>
      </c>
      <c r="Q478" s="526"/>
      <c r="R478" s="519" t="s">
        <v>2437</v>
      </c>
      <c r="S478" s="519" t="s">
        <v>2396</v>
      </c>
      <c r="T478" s="519"/>
      <c r="U478" s="527"/>
      <c r="V478" s="514" t="s">
        <v>2438</v>
      </c>
      <c r="W478" s="518">
        <v>1.2</v>
      </c>
      <c r="X478" s="518">
        <v>8</v>
      </c>
      <c r="Y478" s="518" t="s">
        <v>2438</v>
      </c>
      <c r="Z478" s="518">
        <v>8</v>
      </c>
      <c r="AA478" s="518" t="s">
        <v>2340</v>
      </c>
      <c r="AB478" s="518">
        <v>2</v>
      </c>
      <c r="AC478" s="518" t="s">
        <v>2362</v>
      </c>
      <c r="AD478" s="520" t="s">
        <v>2439</v>
      </c>
      <c r="AE478" s="520"/>
      <c r="AF478" s="526"/>
      <c r="AG478" s="528" t="s">
        <v>2438</v>
      </c>
      <c r="AH478" s="518">
        <v>1.2</v>
      </c>
      <c r="AI478" s="518">
        <v>8</v>
      </c>
      <c r="AJ478" s="518" t="s">
        <v>2438</v>
      </c>
      <c r="AK478" s="518">
        <v>8</v>
      </c>
      <c r="AL478" s="518" t="s">
        <v>2340</v>
      </c>
      <c r="AM478" s="518">
        <v>2</v>
      </c>
      <c r="AN478" s="518" t="s">
        <v>2362</v>
      </c>
      <c r="AO478" s="18"/>
      <c r="AP478" s="639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</row>
    <row r="479" spans="1:204" s="487" customFormat="1" ht="15" customHeight="1">
      <c r="A479" s="473" t="s">
        <v>177</v>
      </c>
      <c r="B479" s="488" t="s">
        <v>2440</v>
      </c>
      <c r="C479" s="545" t="s">
        <v>2441</v>
      </c>
      <c r="D479" s="489" t="s">
        <v>2442</v>
      </c>
      <c r="E479" s="477" t="s">
        <v>2443</v>
      </c>
      <c r="F479" s="478" t="s">
        <v>2444</v>
      </c>
      <c r="G479" s="479" t="s">
        <v>2445</v>
      </c>
      <c r="H479" s="480" t="s">
        <v>2337</v>
      </c>
      <c r="I479" s="481" t="s">
        <v>50</v>
      </c>
      <c r="J479" s="479" t="s">
        <v>51</v>
      </c>
      <c r="K479" s="490">
        <v>999923434</v>
      </c>
      <c r="L479" s="483"/>
      <c r="M479" s="479"/>
      <c r="N479" s="480"/>
      <c r="O479" s="479"/>
      <c r="P479" s="480"/>
      <c r="Q479" s="186"/>
      <c r="R479" s="480"/>
      <c r="S479" s="480"/>
      <c r="T479" s="480"/>
      <c r="U479" s="484"/>
      <c r="V479" s="485" t="s">
        <v>2446</v>
      </c>
      <c r="W479" s="479" t="s">
        <v>71</v>
      </c>
      <c r="X479" s="479">
        <v>4</v>
      </c>
      <c r="Y479" s="479" t="s">
        <v>2447</v>
      </c>
      <c r="Z479" s="479">
        <v>5</v>
      </c>
      <c r="AA479" s="479" t="s">
        <v>2340</v>
      </c>
      <c r="AB479" s="479">
        <v>2</v>
      </c>
      <c r="AC479" s="479" t="s">
        <v>2341</v>
      </c>
      <c r="AD479" s="481" t="s">
        <v>2448</v>
      </c>
      <c r="AE479" s="481"/>
      <c r="AF479" s="186"/>
      <c r="AG479" s="486" t="s">
        <v>2446</v>
      </c>
      <c r="AH479" s="479" t="s">
        <v>71</v>
      </c>
      <c r="AI479" s="479">
        <v>4</v>
      </c>
      <c r="AJ479" s="479" t="s">
        <v>2447</v>
      </c>
      <c r="AK479" s="479">
        <v>5</v>
      </c>
      <c r="AL479" s="479" t="s">
        <v>2340</v>
      </c>
      <c r="AM479" s="479">
        <v>2</v>
      </c>
      <c r="AN479" s="479" t="s">
        <v>2341</v>
      </c>
      <c r="AO479" s="18"/>
      <c r="AP479" s="639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</row>
    <row r="480" spans="1:204" s="529" customFormat="1" ht="15" customHeight="1">
      <c r="A480" s="512" t="s">
        <v>184</v>
      </c>
      <c r="B480" s="533" t="s">
        <v>2449</v>
      </c>
      <c r="C480" s="514" t="s">
        <v>2450</v>
      </c>
      <c r="D480" s="515" t="s">
        <v>2451</v>
      </c>
      <c r="E480" s="516" t="s">
        <v>2452</v>
      </c>
      <c r="F480" s="517" t="s">
        <v>2453</v>
      </c>
      <c r="G480" s="518" t="s">
        <v>2454</v>
      </c>
      <c r="H480" s="519" t="s">
        <v>2337</v>
      </c>
      <c r="I480" s="520" t="s">
        <v>50</v>
      </c>
      <c r="J480" s="518" t="s">
        <v>51</v>
      </c>
      <c r="K480" s="521">
        <v>949622144</v>
      </c>
      <c r="L480" s="522"/>
      <c r="M480" s="518" t="s">
        <v>2455</v>
      </c>
      <c r="N480" s="519" t="s">
        <v>2393</v>
      </c>
      <c r="O480" s="518" t="s">
        <v>2456</v>
      </c>
      <c r="P480" s="519" t="s">
        <v>2393</v>
      </c>
      <c r="Q480" s="526"/>
      <c r="R480" s="546" t="s">
        <v>2457</v>
      </c>
      <c r="S480" s="519" t="s">
        <v>2396</v>
      </c>
      <c r="T480" s="519"/>
      <c r="U480" s="527"/>
      <c r="V480" s="514" t="s">
        <v>2458</v>
      </c>
      <c r="W480" s="518">
        <v>1.2</v>
      </c>
      <c r="X480" s="518">
        <v>2</v>
      </c>
      <c r="Y480" s="518" t="s">
        <v>2458</v>
      </c>
      <c r="Z480" s="518">
        <v>2</v>
      </c>
      <c r="AA480" s="518" t="s">
        <v>2340</v>
      </c>
      <c r="AB480" s="518">
        <v>2</v>
      </c>
      <c r="AC480" s="518" t="s">
        <v>2341</v>
      </c>
      <c r="AD480" s="520" t="s">
        <v>2459</v>
      </c>
      <c r="AE480" s="520"/>
      <c r="AF480" s="526"/>
      <c r="AG480" s="514" t="s">
        <v>2458</v>
      </c>
      <c r="AH480" s="518">
        <v>1.2</v>
      </c>
      <c r="AI480" s="518">
        <v>2</v>
      </c>
      <c r="AJ480" s="518" t="s">
        <v>2458</v>
      </c>
      <c r="AK480" s="518">
        <v>2</v>
      </c>
      <c r="AL480" s="518" t="s">
        <v>2340</v>
      </c>
      <c r="AM480" s="518">
        <v>2</v>
      </c>
      <c r="AN480" s="518" t="s">
        <v>2341</v>
      </c>
      <c r="AO480" s="18"/>
      <c r="AP480" s="639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</row>
    <row r="481" spans="1:311" s="487" customFormat="1" ht="15" customHeight="1">
      <c r="A481" s="473" t="s">
        <v>195</v>
      </c>
      <c r="B481" s="488" t="s">
        <v>2460</v>
      </c>
      <c r="C481" s="485" t="s">
        <v>2461</v>
      </c>
      <c r="D481" s="489" t="s">
        <v>2462</v>
      </c>
      <c r="E481" s="477" t="s">
        <v>2463</v>
      </c>
      <c r="F481" s="547" t="s">
        <v>2464</v>
      </c>
      <c r="G481" s="479" t="s">
        <v>2465</v>
      </c>
      <c r="H481" s="480" t="s">
        <v>2337</v>
      </c>
      <c r="I481" s="481" t="s">
        <v>50</v>
      </c>
      <c r="J481" s="479" t="s">
        <v>51</v>
      </c>
      <c r="K481" s="490">
        <v>999649506</v>
      </c>
      <c r="L481" s="483"/>
      <c r="M481" s="531"/>
      <c r="N481" s="480"/>
      <c r="O481" s="479"/>
      <c r="P481" s="480"/>
      <c r="Q481" s="186"/>
      <c r="R481" s="480"/>
      <c r="S481" s="480"/>
      <c r="T481" s="480"/>
      <c r="U481" s="484"/>
      <c r="V481" s="485" t="s">
        <v>2466</v>
      </c>
      <c r="W481" s="479">
        <v>1.2</v>
      </c>
      <c r="X481" s="479" t="s">
        <v>2467</v>
      </c>
      <c r="Y481" s="479" t="s">
        <v>2466</v>
      </c>
      <c r="Z481" s="479" t="s">
        <v>2468</v>
      </c>
      <c r="AA481" s="479" t="s">
        <v>2340</v>
      </c>
      <c r="AB481" s="479" t="s">
        <v>2469</v>
      </c>
      <c r="AC481" s="479" t="s">
        <v>2341</v>
      </c>
      <c r="AD481" s="481" t="s">
        <v>2470</v>
      </c>
      <c r="AE481" s="481"/>
      <c r="AF481" s="186"/>
      <c r="AG481" s="485" t="s">
        <v>2466</v>
      </c>
      <c r="AH481" s="479">
        <v>1.2</v>
      </c>
      <c r="AI481" s="479" t="s">
        <v>2467</v>
      </c>
      <c r="AJ481" s="479" t="s">
        <v>2466</v>
      </c>
      <c r="AK481" s="479" t="s">
        <v>2468</v>
      </c>
      <c r="AL481" s="479" t="s">
        <v>2340</v>
      </c>
      <c r="AM481" s="479" t="s">
        <v>2469</v>
      </c>
      <c r="AN481" s="479" t="s">
        <v>2341</v>
      </c>
      <c r="AO481" s="18"/>
      <c r="AP481" s="639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</row>
    <row r="482" spans="1:311" s="487" customFormat="1" ht="15" customHeight="1">
      <c r="A482" s="473" t="s">
        <v>205</v>
      </c>
      <c r="B482" s="488" t="s">
        <v>2471</v>
      </c>
      <c r="C482" s="545" t="s">
        <v>2472</v>
      </c>
      <c r="D482" s="489" t="s">
        <v>160</v>
      </c>
      <c r="E482" s="477" t="s">
        <v>161</v>
      </c>
      <c r="F482" s="478" t="s">
        <v>2473</v>
      </c>
      <c r="G482" s="479" t="s">
        <v>2474</v>
      </c>
      <c r="H482" s="480" t="s">
        <v>2337</v>
      </c>
      <c r="I482" s="481" t="s">
        <v>50</v>
      </c>
      <c r="J482" s="479" t="s">
        <v>481</v>
      </c>
      <c r="K482" s="490">
        <v>949603908</v>
      </c>
      <c r="L482" s="483"/>
      <c r="M482" s="479"/>
      <c r="N482" s="480"/>
      <c r="O482" s="479"/>
      <c r="P482" s="480"/>
      <c r="Q482" s="186"/>
      <c r="R482" s="480"/>
      <c r="S482" s="480"/>
      <c r="T482" s="480"/>
      <c r="U482" s="484"/>
      <c r="V482" s="485" t="s">
        <v>2475</v>
      </c>
      <c r="W482" s="479" t="s">
        <v>71</v>
      </c>
      <c r="X482" s="479">
        <v>6</v>
      </c>
      <c r="Y482" s="479" t="s">
        <v>2475</v>
      </c>
      <c r="Z482" s="479">
        <v>6</v>
      </c>
      <c r="AA482" s="479" t="s">
        <v>2340</v>
      </c>
      <c r="AB482" s="479">
        <v>2</v>
      </c>
      <c r="AC482" s="479" t="s">
        <v>2341</v>
      </c>
      <c r="AD482" s="481" t="s">
        <v>2476</v>
      </c>
      <c r="AE482" s="481"/>
      <c r="AF482" s="186"/>
      <c r="AG482" s="485" t="s">
        <v>2475</v>
      </c>
      <c r="AH482" s="479" t="s">
        <v>71</v>
      </c>
      <c r="AI482" s="479">
        <v>6</v>
      </c>
      <c r="AJ482" s="479" t="s">
        <v>2475</v>
      </c>
      <c r="AK482" s="479">
        <v>6</v>
      </c>
      <c r="AL482" s="479" t="s">
        <v>2340</v>
      </c>
      <c r="AM482" s="479">
        <v>2</v>
      </c>
      <c r="AN482" s="479" t="s">
        <v>2341</v>
      </c>
      <c r="AO482" s="18"/>
      <c r="AP482" s="639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</row>
    <row r="483" spans="1:311" s="529" customFormat="1" ht="15" customHeight="1">
      <c r="A483" s="512" t="s">
        <v>217</v>
      </c>
      <c r="B483" s="513" t="s">
        <v>2477</v>
      </c>
      <c r="C483" s="514" t="s">
        <v>2478</v>
      </c>
      <c r="D483" s="515" t="s">
        <v>1137</v>
      </c>
      <c r="E483" s="516" t="s">
        <v>1138</v>
      </c>
      <c r="F483" s="517" t="s">
        <v>2479</v>
      </c>
      <c r="G483" s="518" t="s">
        <v>2480</v>
      </c>
      <c r="H483" s="519" t="s">
        <v>2337</v>
      </c>
      <c r="I483" s="520" t="s">
        <v>50</v>
      </c>
      <c r="J483" s="518" t="s">
        <v>51</v>
      </c>
      <c r="K483" s="521">
        <v>999843894</v>
      </c>
      <c r="L483" s="522"/>
      <c r="M483" s="518" t="s">
        <v>2481</v>
      </c>
      <c r="N483" s="519" t="s">
        <v>2393</v>
      </c>
      <c r="O483" s="518" t="s">
        <v>2481</v>
      </c>
      <c r="P483" s="519" t="s">
        <v>2393</v>
      </c>
      <c r="Q483" s="526"/>
      <c r="R483" s="519" t="s">
        <v>1141</v>
      </c>
      <c r="S483" s="519" t="s">
        <v>2396</v>
      </c>
      <c r="T483" s="519"/>
      <c r="U483" s="527"/>
      <c r="V483" s="514">
        <v>14</v>
      </c>
      <c r="W483" s="518">
        <v>1.2</v>
      </c>
      <c r="X483" s="518">
        <v>5</v>
      </c>
      <c r="Y483" s="518">
        <v>14</v>
      </c>
      <c r="Z483" s="518">
        <v>2</v>
      </c>
      <c r="AA483" s="518" t="s">
        <v>2340</v>
      </c>
      <c r="AB483" s="518">
        <v>2</v>
      </c>
      <c r="AC483" s="518" t="s">
        <v>2341</v>
      </c>
      <c r="AD483" s="520" t="s">
        <v>2482</v>
      </c>
      <c r="AE483" s="520"/>
      <c r="AF483" s="526"/>
      <c r="AG483" s="514">
        <v>14</v>
      </c>
      <c r="AH483" s="518">
        <v>1.2</v>
      </c>
      <c r="AI483" s="518">
        <v>5</v>
      </c>
      <c r="AJ483" s="518">
        <v>14</v>
      </c>
      <c r="AK483" s="518">
        <v>2</v>
      </c>
      <c r="AL483" s="518" t="s">
        <v>2340</v>
      </c>
      <c r="AM483" s="518">
        <v>2</v>
      </c>
      <c r="AN483" s="518" t="s">
        <v>2341</v>
      </c>
      <c r="AO483" s="18"/>
      <c r="AP483" s="639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</row>
    <row r="484" spans="1:311" s="529" customFormat="1" ht="15" customHeight="1">
      <c r="A484" s="512" t="s">
        <v>230</v>
      </c>
      <c r="B484" s="533" t="s">
        <v>2483</v>
      </c>
      <c r="C484" s="514" t="s">
        <v>2484</v>
      </c>
      <c r="D484" s="515" t="s">
        <v>2485</v>
      </c>
      <c r="E484" s="516" t="s">
        <v>2486</v>
      </c>
      <c r="F484" s="517" t="s">
        <v>2487</v>
      </c>
      <c r="G484" s="518" t="s">
        <v>2488</v>
      </c>
      <c r="H484" s="519" t="s">
        <v>2337</v>
      </c>
      <c r="I484" s="520" t="s">
        <v>50</v>
      </c>
      <c r="J484" s="518" t="s">
        <v>51</v>
      </c>
      <c r="K484" s="521">
        <v>973510431</v>
      </c>
      <c r="L484" s="522"/>
      <c r="M484" s="523" t="s">
        <v>2489</v>
      </c>
      <c r="N484" s="519" t="s">
        <v>2393</v>
      </c>
      <c r="O484" s="518" t="s">
        <v>2490</v>
      </c>
      <c r="P484" s="519" t="s">
        <v>2393</v>
      </c>
      <c r="Q484" s="526"/>
      <c r="R484" s="519" t="s">
        <v>2491</v>
      </c>
      <c r="S484" s="519" t="s">
        <v>2396</v>
      </c>
      <c r="T484" s="519"/>
      <c r="U484" s="527"/>
      <c r="V484" s="514">
        <v>14</v>
      </c>
      <c r="W484" s="518">
        <v>1.2</v>
      </c>
      <c r="X484" s="518">
        <v>2</v>
      </c>
      <c r="Y484" s="518">
        <v>14</v>
      </c>
      <c r="Z484" s="518">
        <v>2</v>
      </c>
      <c r="AA484" s="518" t="s">
        <v>2340</v>
      </c>
      <c r="AB484" s="518">
        <v>2</v>
      </c>
      <c r="AC484" s="518" t="s">
        <v>2362</v>
      </c>
      <c r="AD484" s="520" t="s">
        <v>2492</v>
      </c>
      <c r="AE484" s="520"/>
      <c r="AF484" s="526"/>
      <c r="AG484" s="514">
        <v>14</v>
      </c>
      <c r="AH484" s="518">
        <v>1.2</v>
      </c>
      <c r="AI484" s="518">
        <v>2</v>
      </c>
      <c r="AJ484" s="518">
        <v>14</v>
      </c>
      <c r="AK484" s="518">
        <v>2</v>
      </c>
      <c r="AL484" s="518" t="s">
        <v>2340</v>
      </c>
      <c r="AM484" s="518">
        <v>2</v>
      </c>
      <c r="AN484" s="518" t="s">
        <v>2362</v>
      </c>
      <c r="AO484" s="18"/>
      <c r="AP484" s="639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</row>
    <row r="485" spans="1:311" s="529" customFormat="1" ht="15" customHeight="1">
      <c r="A485" s="512" t="s">
        <v>239</v>
      </c>
      <c r="B485" s="513" t="s">
        <v>1177</v>
      </c>
      <c r="C485" s="514" t="s">
        <v>2493</v>
      </c>
      <c r="D485" s="515" t="s">
        <v>1179</v>
      </c>
      <c r="E485" s="516" t="s">
        <v>1180</v>
      </c>
      <c r="F485" s="532" t="s">
        <v>2494</v>
      </c>
      <c r="G485" s="518" t="s">
        <v>2495</v>
      </c>
      <c r="H485" s="519" t="s">
        <v>2337</v>
      </c>
      <c r="I485" s="520" t="s">
        <v>50</v>
      </c>
      <c r="J485" s="518" t="s">
        <v>481</v>
      </c>
      <c r="K485" s="521">
        <v>951208385</v>
      </c>
      <c r="L485" s="522"/>
      <c r="M485" s="523" t="s">
        <v>2496</v>
      </c>
      <c r="N485" s="519" t="s">
        <v>2393</v>
      </c>
      <c r="O485" s="523" t="s">
        <v>2496</v>
      </c>
      <c r="P485" s="519" t="s">
        <v>2393</v>
      </c>
      <c r="Q485" s="526"/>
      <c r="R485" s="519" t="s">
        <v>2057</v>
      </c>
      <c r="S485" s="519" t="s">
        <v>2396</v>
      </c>
      <c r="T485" s="519"/>
      <c r="U485" s="527"/>
      <c r="V485" s="514" t="s">
        <v>2497</v>
      </c>
      <c r="W485" s="518" t="s">
        <v>71</v>
      </c>
      <c r="X485" s="518">
        <v>8</v>
      </c>
      <c r="Y485" s="518" t="s">
        <v>2498</v>
      </c>
      <c r="Z485" s="518">
        <v>4</v>
      </c>
      <c r="AA485" s="518" t="s">
        <v>2340</v>
      </c>
      <c r="AB485" s="518">
        <v>2</v>
      </c>
      <c r="AC485" s="518" t="s">
        <v>2362</v>
      </c>
      <c r="AD485" s="520" t="s">
        <v>2499</v>
      </c>
      <c r="AE485" s="520"/>
      <c r="AF485" s="526"/>
      <c r="AG485" s="514" t="s">
        <v>2497</v>
      </c>
      <c r="AH485" s="518" t="s">
        <v>71</v>
      </c>
      <c r="AI485" s="518">
        <v>8</v>
      </c>
      <c r="AJ485" s="518" t="s">
        <v>2498</v>
      </c>
      <c r="AK485" s="518">
        <v>4</v>
      </c>
      <c r="AL485" s="518" t="s">
        <v>2340</v>
      </c>
      <c r="AM485" s="518">
        <v>2</v>
      </c>
      <c r="AN485" s="518" t="s">
        <v>2362</v>
      </c>
      <c r="AO485" s="18"/>
      <c r="AP485" s="639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</row>
    <row r="486" spans="1:311" s="529" customFormat="1" ht="15" customHeight="1">
      <c r="A486" s="512" t="s">
        <v>245</v>
      </c>
      <c r="B486" s="533" t="s">
        <v>1169</v>
      </c>
      <c r="C486" s="514" t="s">
        <v>2500</v>
      </c>
      <c r="D486" s="515" t="s">
        <v>1171</v>
      </c>
      <c r="E486" s="516" t="s">
        <v>1172</v>
      </c>
      <c r="F486" s="532" t="s">
        <v>2501</v>
      </c>
      <c r="G486" s="518" t="s">
        <v>2502</v>
      </c>
      <c r="H486" s="519" t="s">
        <v>2337</v>
      </c>
      <c r="I486" s="520" t="s">
        <v>50</v>
      </c>
      <c r="J486" s="518" t="s">
        <v>481</v>
      </c>
      <c r="K486" s="521">
        <v>999873091</v>
      </c>
      <c r="L486" s="522"/>
      <c r="M486" s="523" t="s">
        <v>2503</v>
      </c>
      <c r="N486" s="519" t="s">
        <v>2393</v>
      </c>
      <c r="O486" s="518" t="s">
        <v>2503</v>
      </c>
      <c r="P486" s="519" t="s">
        <v>2393</v>
      </c>
      <c r="Q486" s="526"/>
      <c r="R486" s="519" t="s">
        <v>2504</v>
      </c>
      <c r="S486" s="519" t="s">
        <v>2396</v>
      </c>
      <c r="T486" s="519"/>
      <c r="U486" s="527"/>
      <c r="V486" s="514">
        <v>461</v>
      </c>
      <c r="W486" s="518" t="s">
        <v>71</v>
      </c>
      <c r="X486" s="518">
        <v>2</v>
      </c>
      <c r="Y486" s="518">
        <v>461</v>
      </c>
      <c r="Z486" s="518">
        <v>2</v>
      </c>
      <c r="AA486" s="518" t="s">
        <v>2340</v>
      </c>
      <c r="AB486" s="518">
        <v>0</v>
      </c>
      <c r="AC486" s="518" t="s">
        <v>2362</v>
      </c>
      <c r="AD486" s="520" t="s">
        <v>2505</v>
      </c>
      <c r="AE486" s="520"/>
      <c r="AF486" s="526"/>
      <c r="AG486" s="514">
        <v>461</v>
      </c>
      <c r="AH486" s="518" t="s">
        <v>71</v>
      </c>
      <c r="AI486" s="518">
        <v>2</v>
      </c>
      <c r="AJ486" s="518">
        <v>461</v>
      </c>
      <c r="AK486" s="518">
        <v>2</v>
      </c>
      <c r="AL486" s="518" t="s">
        <v>2340</v>
      </c>
      <c r="AM486" s="518">
        <v>0</v>
      </c>
      <c r="AN486" s="518" t="s">
        <v>2362</v>
      </c>
      <c r="AO486" s="18"/>
      <c r="AP486" s="639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</row>
    <row r="487" spans="1:311" s="145" customFormat="1" ht="15" customHeight="1">
      <c r="A487" s="501" t="s">
        <v>253</v>
      </c>
      <c r="B487" s="502" t="s">
        <v>2506</v>
      </c>
      <c r="C487" s="548" t="s">
        <v>2507</v>
      </c>
      <c r="D487" s="504" t="s">
        <v>2508</v>
      </c>
      <c r="E487" s="505" t="s">
        <v>2509</v>
      </c>
      <c r="F487" s="165" t="s">
        <v>2510</v>
      </c>
      <c r="G487" s="507" t="s">
        <v>2511</v>
      </c>
      <c r="H487" s="508" t="s">
        <v>2337</v>
      </c>
      <c r="I487" s="509" t="s">
        <v>50</v>
      </c>
      <c r="J487" s="507" t="s">
        <v>51</v>
      </c>
      <c r="K487" s="383">
        <v>999863488</v>
      </c>
      <c r="L487" s="384"/>
      <c r="M487" s="507"/>
      <c r="N487" s="508"/>
      <c r="O487" s="507"/>
      <c r="P487" s="508"/>
      <c r="Q487" s="142"/>
      <c r="R487" s="508"/>
      <c r="S487" s="508"/>
      <c r="T487" s="508" t="s">
        <v>2512</v>
      </c>
      <c r="U487" s="510"/>
      <c r="V487" s="503" t="s">
        <v>2513</v>
      </c>
      <c r="W487" s="507" t="s">
        <v>71</v>
      </c>
      <c r="X487" s="507">
        <v>4</v>
      </c>
      <c r="Y487" s="507" t="s">
        <v>2513</v>
      </c>
      <c r="Z487" s="507">
        <v>4</v>
      </c>
      <c r="AA487" s="507" t="s">
        <v>2340</v>
      </c>
      <c r="AB487" s="507" t="s">
        <v>1837</v>
      </c>
      <c r="AC487" s="507" t="s">
        <v>2362</v>
      </c>
      <c r="AD487" s="509" t="s">
        <v>2514</v>
      </c>
      <c r="AE487" s="509"/>
      <c r="AF487" s="142"/>
      <c r="AG487" s="503" t="s">
        <v>2513</v>
      </c>
      <c r="AH487" s="507" t="s">
        <v>71</v>
      </c>
      <c r="AI487" s="507">
        <v>4</v>
      </c>
      <c r="AJ487" s="507" t="s">
        <v>2513</v>
      </c>
      <c r="AK487" s="507">
        <v>4</v>
      </c>
      <c r="AL487" s="507" t="s">
        <v>2340</v>
      </c>
      <c r="AM487" s="507" t="s">
        <v>1837</v>
      </c>
      <c r="AN487" s="507" t="s">
        <v>2362</v>
      </c>
      <c r="AO487" s="18"/>
      <c r="AP487" s="639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</row>
    <row r="488" spans="1:311" s="529" customFormat="1" ht="15" customHeight="1">
      <c r="A488" s="512" t="s">
        <v>264</v>
      </c>
      <c r="B488" s="513" t="s">
        <v>2515</v>
      </c>
      <c r="C488" s="549" t="s">
        <v>2516</v>
      </c>
      <c r="D488" s="515" t="s">
        <v>2517</v>
      </c>
      <c r="E488" s="516" t="s">
        <v>2518</v>
      </c>
      <c r="F488" s="532" t="s">
        <v>2519</v>
      </c>
      <c r="G488" s="518" t="s">
        <v>2520</v>
      </c>
      <c r="H488" s="519" t="s">
        <v>2337</v>
      </c>
      <c r="I488" s="520" t="s">
        <v>50</v>
      </c>
      <c r="J488" s="518" t="s">
        <v>481</v>
      </c>
      <c r="K488" s="521">
        <v>996872396</v>
      </c>
      <c r="L488" s="522"/>
      <c r="M488" s="523" t="s">
        <v>2521</v>
      </c>
      <c r="N488" s="519" t="s">
        <v>2393</v>
      </c>
      <c r="O488" s="523" t="s">
        <v>2521</v>
      </c>
      <c r="P488" s="519" t="s">
        <v>2393</v>
      </c>
      <c r="Q488" s="526"/>
      <c r="R488" s="519" t="s">
        <v>2522</v>
      </c>
      <c r="S488" s="519" t="s">
        <v>2396</v>
      </c>
      <c r="T488" s="519" t="s">
        <v>2523</v>
      </c>
      <c r="U488" s="527"/>
      <c r="V488" s="514" t="s">
        <v>2524</v>
      </c>
      <c r="W488" s="518">
        <v>1.2</v>
      </c>
      <c r="X488" s="518">
        <v>4</v>
      </c>
      <c r="Y488" s="518" t="s">
        <v>2524</v>
      </c>
      <c r="Z488" s="518">
        <v>4</v>
      </c>
      <c r="AA488" s="518" t="s">
        <v>2340</v>
      </c>
      <c r="AB488" s="518">
        <v>2</v>
      </c>
      <c r="AC488" s="518" t="s">
        <v>2341</v>
      </c>
      <c r="AD488" s="520" t="s">
        <v>2525</v>
      </c>
      <c r="AE488" s="520"/>
      <c r="AF488" s="526"/>
      <c r="AG488" s="514" t="s">
        <v>2524</v>
      </c>
      <c r="AH488" s="518">
        <v>1.2</v>
      </c>
      <c r="AI488" s="518">
        <v>4</v>
      </c>
      <c r="AJ488" s="518" t="s">
        <v>2524</v>
      </c>
      <c r="AK488" s="518">
        <v>4</v>
      </c>
      <c r="AL488" s="518" t="s">
        <v>2340</v>
      </c>
      <c r="AM488" s="518">
        <v>2</v>
      </c>
      <c r="AN488" s="518" t="s">
        <v>2341</v>
      </c>
      <c r="AO488" s="18"/>
      <c r="AP488" s="639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</row>
    <row r="489" spans="1:311" s="558" customFormat="1" ht="15" customHeight="1">
      <c r="A489" s="550" t="s">
        <v>274</v>
      </c>
      <c r="B489" s="551" t="s">
        <v>2526</v>
      </c>
      <c r="C489" s="506" t="s">
        <v>2527</v>
      </c>
      <c r="D489" s="552" t="s">
        <v>2528</v>
      </c>
      <c r="E489" s="553" t="s">
        <v>2529</v>
      </c>
      <c r="F489" s="73" t="s">
        <v>2530</v>
      </c>
      <c r="G489" s="508" t="s">
        <v>2531</v>
      </c>
      <c r="H489" s="508" t="s">
        <v>2337</v>
      </c>
      <c r="I489" s="554" t="s">
        <v>50</v>
      </c>
      <c r="J489" s="508" t="s">
        <v>481</v>
      </c>
      <c r="K489" s="555">
        <v>999659691</v>
      </c>
      <c r="L489" s="556"/>
      <c r="M489" s="508"/>
      <c r="N489" s="508"/>
      <c r="O489" s="508"/>
      <c r="P489" s="508"/>
      <c r="Q489" s="557"/>
      <c r="R489" s="508"/>
      <c r="S489" s="508"/>
      <c r="T489" s="508" t="s">
        <v>2532</v>
      </c>
      <c r="U489" s="510"/>
      <c r="V489" s="506">
        <v>461</v>
      </c>
      <c r="W489" s="508" t="s">
        <v>71</v>
      </c>
      <c r="X489" s="508">
        <v>3</v>
      </c>
      <c r="Y489" s="508">
        <v>461</v>
      </c>
      <c r="Z489" s="508">
        <v>2</v>
      </c>
      <c r="AA489" s="508" t="s">
        <v>2340</v>
      </c>
      <c r="AB489" s="508">
        <v>2</v>
      </c>
      <c r="AC489" s="508" t="s">
        <v>2341</v>
      </c>
      <c r="AD489" s="554" t="s">
        <v>2533</v>
      </c>
      <c r="AE489" s="554"/>
      <c r="AF489" s="557"/>
      <c r="AG489" s="506">
        <v>461</v>
      </c>
      <c r="AH489" s="508" t="s">
        <v>71</v>
      </c>
      <c r="AI489" s="508">
        <v>3</v>
      </c>
      <c r="AJ489" s="508">
        <v>461</v>
      </c>
      <c r="AK489" s="508">
        <v>2</v>
      </c>
      <c r="AL489" s="508" t="s">
        <v>2340</v>
      </c>
      <c r="AM489" s="508">
        <v>2</v>
      </c>
      <c r="AN489" s="508" t="s">
        <v>2341</v>
      </c>
      <c r="AO489" s="941"/>
      <c r="AP489" s="942"/>
      <c r="AQ489" s="941"/>
      <c r="AR489" s="941"/>
      <c r="AS489" s="941"/>
      <c r="AT489" s="941"/>
      <c r="AU489" s="941"/>
      <c r="AV489" s="941"/>
      <c r="AW489" s="941"/>
      <c r="AX489" s="941"/>
      <c r="AY489" s="941"/>
      <c r="AZ489" s="941"/>
      <c r="BA489" s="941"/>
      <c r="BB489" s="941"/>
      <c r="BC489" s="941"/>
      <c r="BD489" s="941"/>
      <c r="BE489" s="941"/>
      <c r="BF489" s="941"/>
      <c r="BG489" s="941"/>
      <c r="BH489" s="941"/>
      <c r="BI489" s="941"/>
      <c r="BJ489" s="941"/>
      <c r="BK489" s="941"/>
      <c r="BL489" s="941"/>
      <c r="BM489" s="941"/>
      <c r="BN489" s="941"/>
      <c r="BO489" s="941"/>
      <c r="BP489" s="941"/>
      <c r="BQ489" s="941"/>
      <c r="BR489" s="941"/>
      <c r="BS489" s="941"/>
      <c r="BT489" s="941"/>
      <c r="BU489" s="941"/>
      <c r="BV489" s="941"/>
      <c r="BW489" s="941"/>
      <c r="BX489" s="941"/>
      <c r="BY489" s="941"/>
      <c r="BZ489" s="941"/>
      <c r="CA489" s="941"/>
      <c r="CB489" s="941"/>
      <c r="CC489" s="941"/>
      <c r="CD489" s="941"/>
      <c r="CE489" s="941"/>
      <c r="CF489" s="941"/>
      <c r="CG489" s="941"/>
      <c r="CH489" s="941"/>
      <c r="CI489" s="941"/>
      <c r="CJ489" s="941"/>
      <c r="CK489" s="941"/>
      <c r="CL489" s="941"/>
      <c r="CM489" s="941"/>
      <c r="CN489" s="941"/>
      <c r="CO489" s="941"/>
      <c r="CP489" s="941"/>
      <c r="CQ489" s="941"/>
      <c r="CR489" s="941"/>
      <c r="CS489" s="941"/>
      <c r="CT489" s="941"/>
      <c r="CU489" s="941"/>
      <c r="CV489" s="941"/>
      <c r="CW489" s="941"/>
      <c r="CX489" s="941"/>
      <c r="CY489" s="941"/>
      <c r="CZ489" s="941"/>
      <c r="DA489" s="941"/>
      <c r="DB489" s="941"/>
      <c r="DC489" s="941"/>
      <c r="DD489" s="941"/>
      <c r="DE489" s="941"/>
      <c r="DF489" s="941"/>
      <c r="DG489" s="941"/>
      <c r="DH489" s="941"/>
      <c r="DI489" s="941"/>
      <c r="DJ489" s="941"/>
      <c r="DK489" s="941"/>
      <c r="DL489" s="941"/>
      <c r="DM489" s="941"/>
      <c r="DN489" s="941"/>
      <c r="DO489" s="941"/>
      <c r="DP489" s="941"/>
      <c r="DQ489" s="941"/>
      <c r="DR489" s="941"/>
      <c r="DS489" s="941"/>
      <c r="DT489" s="941"/>
      <c r="DU489" s="941"/>
      <c r="DV489" s="941"/>
      <c r="DW489" s="941"/>
      <c r="DX489" s="941"/>
      <c r="DY489" s="941"/>
      <c r="DZ489" s="941"/>
      <c r="EA489" s="941"/>
      <c r="EB489" s="941"/>
      <c r="EC489" s="941"/>
      <c r="ED489" s="941"/>
      <c r="EE489" s="941"/>
      <c r="EF489" s="941"/>
      <c r="EG489" s="941"/>
      <c r="EH489" s="941"/>
      <c r="EI489" s="941"/>
      <c r="EJ489" s="941"/>
      <c r="EK489" s="941"/>
      <c r="EL489" s="941"/>
      <c r="EM489" s="941"/>
      <c r="EN489" s="941"/>
      <c r="EO489" s="941"/>
      <c r="EP489" s="941"/>
      <c r="EQ489" s="941"/>
      <c r="ER489" s="941"/>
      <c r="ES489" s="941"/>
      <c r="ET489" s="941"/>
      <c r="EU489" s="941"/>
      <c r="EV489" s="941"/>
      <c r="EW489" s="941"/>
      <c r="EX489" s="941"/>
      <c r="EY489" s="941"/>
      <c r="EZ489" s="941"/>
      <c r="FA489" s="941"/>
      <c r="FB489" s="941"/>
      <c r="FC489" s="941"/>
      <c r="FD489" s="941"/>
      <c r="FE489" s="941"/>
      <c r="FF489" s="941"/>
      <c r="FG489" s="941"/>
      <c r="FH489" s="941"/>
      <c r="FI489" s="941"/>
      <c r="FJ489" s="941"/>
      <c r="FK489" s="941"/>
      <c r="FL489" s="941"/>
      <c r="FM489" s="941"/>
      <c r="FN489" s="941"/>
      <c r="FO489" s="941"/>
      <c r="FP489" s="941"/>
      <c r="FQ489" s="941"/>
      <c r="FR489" s="941"/>
      <c r="FS489" s="941"/>
      <c r="FT489" s="941"/>
      <c r="FU489" s="941"/>
      <c r="FV489" s="941"/>
      <c r="FW489" s="941"/>
      <c r="FX489" s="941"/>
      <c r="FY489" s="941"/>
      <c r="FZ489" s="941"/>
      <c r="GA489" s="941"/>
      <c r="GB489" s="941"/>
      <c r="GC489" s="941"/>
      <c r="GD489" s="941"/>
      <c r="GE489" s="941"/>
      <c r="GF489" s="941"/>
      <c r="GG489" s="941"/>
      <c r="GH489" s="941"/>
      <c r="GI489" s="941"/>
      <c r="GJ489" s="941"/>
      <c r="GK489" s="941"/>
      <c r="GL489" s="941"/>
      <c r="GM489" s="941"/>
      <c r="GN489" s="941"/>
      <c r="GO489" s="941"/>
      <c r="GP489" s="941"/>
      <c r="GQ489" s="941"/>
      <c r="GR489" s="941"/>
      <c r="GS489" s="941"/>
      <c r="GT489" s="941"/>
      <c r="GU489" s="941"/>
      <c r="GV489" s="941"/>
    </row>
    <row r="490" spans="1:311" s="529" customFormat="1" ht="15" customHeight="1">
      <c r="A490" s="512" t="s">
        <v>286</v>
      </c>
      <c r="B490" s="533" t="s">
        <v>2534</v>
      </c>
      <c r="C490" s="514" t="s">
        <v>2535</v>
      </c>
      <c r="D490" s="515" t="s">
        <v>2536</v>
      </c>
      <c r="E490" s="516" t="s">
        <v>2537</v>
      </c>
      <c r="F490" s="517" t="s">
        <v>2538</v>
      </c>
      <c r="G490" s="518" t="s">
        <v>2539</v>
      </c>
      <c r="H490" s="519" t="s">
        <v>2337</v>
      </c>
      <c r="I490" s="520" t="s">
        <v>50</v>
      </c>
      <c r="J490" s="518" t="s">
        <v>51</v>
      </c>
      <c r="K490" s="521">
        <v>949478584</v>
      </c>
      <c r="L490" s="522"/>
      <c r="M490" s="518" t="s">
        <v>2540</v>
      </c>
      <c r="N490" s="519" t="s">
        <v>2393</v>
      </c>
      <c r="O490" s="523" t="s">
        <v>2541</v>
      </c>
      <c r="P490" s="519" t="s">
        <v>2393</v>
      </c>
      <c r="Q490" s="526"/>
      <c r="R490" s="519" t="s">
        <v>2542</v>
      </c>
      <c r="S490" s="519" t="s">
        <v>2396</v>
      </c>
      <c r="T490" s="519"/>
      <c r="U490" s="527"/>
      <c r="V490" s="514" t="s">
        <v>2543</v>
      </c>
      <c r="W490" s="518">
        <v>1.2</v>
      </c>
      <c r="X490" s="518">
        <v>6</v>
      </c>
      <c r="Y490" s="518" t="s">
        <v>2543</v>
      </c>
      <c r="Z490" s="518">
        <v>6</v>
      </c>
      <c r="AA490" s="518" t="s">
        <v>2340</v>
      </c>
      <c r="AB490" s="518">
        <v>4</v>
      </c>
      <c r="AC490" s="518" t="s">
        <v>2341</v>
      </c>
      <c r="AD490" s="520" t="s">
        <v>2544</v>
      </c>
      <c r="AE490" s="520"/>
      <c r="AF490" s="526"/>
      <c r="AG490" s="514" t="s">
        <v>2543</v>
      </c>
      <c r="AH490" s="518">
        <v>1.2</v>
      </c>
      <c r="AI490" s="518">
        <v>6</v>
      </c>
      <c r="AJ490" s="518" t="s">
        <v>2543</v>
      </c>
      <c r="AK490" s="518">
        <v>6</v>
      </c>
      <c r="AL490" s="518" t="s">
        <v>2340</v>
      </c>
      <c r="AM490" s="518">
        <v>4</v>
      </c>
      <c r="AN490" s="518" t="s">
        <v>2341</v>
      </c>
      <c r="AO490" s="18"/>
      <c r="AP490" s="639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</row>
    <row r="491" spans="1:311" s="529" customFormat="1" ht="15" customHeight="1">
      <c r="A491" s="512" t="s">
        <v>294</v>
      </c>
      <c r="B491" s="533" t="s">
        <v>2545</v>
      </c>
      <c r="C491" s="514" t="s">
        <v>2546</v>
      </c>
      <c r="D491" s="515" t="s">
        <v>2547</v>
      </c>
      <c r="E491" s="516" t="s">
        <v>2548</v>
      </c>
      <c r="F491" s="517" t="s">
        <v>2549</v>
      </c>
      <c r="G491" s="518" t="s">
        <v>2550</v>
      </c>
      <c r="H491" s="519" t="s">
        <v>2337</v>
      </c>
      <c r="I491" s="520" t="s">
        <v>50</v>
      </c>
      <c r="J491" s="518" t="s">
        <v>481</v>
      </c>
      <c r="K491" s="521">
        <v>949615063</v>
      </c>
      <c r="L491" s="522"/>
      <c r="M491" s="544" t="s">
        <v>2551</v>
      </c>
      <c r="N491" s="519" t="s">
        <v>2393</v>
      </c>
      <c r="O491" s="518" t="s">
        <v>2552</v>
      </c>
      <c r="P491" s="519" t="s">
        <v>2393</v>
      </c>
      <c r="Q491" s="526"/>
      <c r="R491" s="519" t="s">
        <v>2553</v>
      </c>
      <c r="S491" s="519" t="s">
        <v>2396</v>
      </c>
      <c r="T491" s="519"/>
      <c r="U491" s="527"/>
      <c r="V491" s="514" t="s">
        <v>2554</v>
      </c>
      <c r="W491" s="518">
        <v>1.2</v>
      </c>
      <c r="X491" s="518">
        <v>6</v>
      </c>
      <c r="Y491" s="518" t="s">
        <v>2554</v>
      </c>
      <c r="Z491" s="518">
        <v>6</v>
      </c>
      <c r="AA491" s="518" t="s">
        <v>2340</v>
      </c>
      <c r="AB491" s="518">
        <v>6</v>
      </c>
      <c r="AC491" s="518" t="s">
        <v>2341</v>
      </c>
      <c r="AD491" s="520" t="s">
        <v>2525</v>
      </c>
      <c r="AE491" s="520"/>
      <c r="AF491" s="526"/>
      <c r="AG491" s="514" t="s">
        <v>2554</v>
      </c>
      <c r="AH491" s="518">
        <v>1.2</v>
      </c>
      <c r="AI491" s="518">
        <v>6</v>
      </c>
      <c r="AJ491" s="518" t="s">
        <v>2554</v>
      </c>
      <c r="AK491" s="518">
        <v>6</v>
      </c>
      <c r="AL491" s="518" t="s">
        <v>2340</v>
      </c>
      <c r="AM491" s="518">
        <v>6</v>
      </c>
      <c r="AN491" s="518" t="s">
        <v>2341</v>
      </c>
      <c r="AO491" s="18"/>
      <c r="AP491" s="639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</row>
    <row r="492" spans="1:311" s="145" customFormat="1" ht="15" customHeight="1">
      <c r="A492" s="501" t="s">
        <v>308</v>
      </c>
      <c r="B492" s="502" t="s">
        <v>2555</v>
      </c>
      <c r="C492" s="503" t="s">
        <v>2556</v>
      </c>
      <c r="D492" s="504" t="s">
        <v>2557</v>
      </c>
      <c r="E492" s="505" t="s">
        <v>2558</v>
      </c>
      <c r="F492" s="506" t="s">
        <v>2559</v>
      </c>
      <c r="G492" s="507" t="s">
        <v>2560</v>
      </c>
      <c r="H492" s="508" t="s">
        <v>2337</v>
      </c>
      <c r="I492" s="509" t="s">
        <v>50</v>
      </c>
      <c r="J492" s="507" t="s">
        <v>481</v>
      </c>
      <c r="K492" s="383">
        <v>949536978</v>
      </c>
      <c r="L492" s="384"/>
      <c r="M492" s="507"/>
      <c r="N492" s="508"/>
      <c r="O492" s="507"/>
      <c r="P492" s="508"/>
      <c r="Q492" s="142"/>
      <c r="R492" s="508"/>
      <c r="S492" s="508"/>
      <c r="T492" s="508" t="s">
        <v>2561</v>
      </c>
      <c r="U492" s="510"/>
      <c r="V492" s="503">
        <v>212</v>
      </c>
      <c r="W492" s="507">
        <v>1.2</v>
      </c>
      <c r="X492" s="507">
        <v>1</v>
      </c>
      <c r="Y492" s="507">
        <v>212</v>
      </c>
      <c r="Z492" s="507">
        <v>1</v>
      </c>
      <c r="AA492" s="507" t="s">
        <v>2340</v>
      </c>
      <c r="AB492" s="507">
        <v>1</v>
      </c>
      <c r="AC492" s="507" t="s">
        <v>2362</v>
      </c>
      <c r="AD492" s="509" t="s">
        <v>2369</v>
      </c>
      <c r="AE492" s="509"/>
      <c r="AF492" s="142"/>
      <c r="AG492" s="503">
        <v>212</v>
      </c>
      <c r="AH492" s="507">
        <v>1.2</v>
      </c>
      <c r="AI492" s="507">
        <v>1</v>
      </c>
      <c r="AJ492" s="507">
        <v>212</v>
      </c>
      <c r="AK492" s="507">
        <v>1</v>
      </c>
      <c r="AL492" s="507" t="s">
        <v>2340</v>
      </c>
      <c r="AM492" s="507">
        <v>1</v>
      </c>
      <c r="AN492" s="507" t="s">
        <v>2362</v>
      </c>
      <c r="AO492" s="18"/>
      <c r="AP492" s="639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</row>
    <row r="493" spans="1:311" s="529" customFormat="1" ht="15" customHeight="1">
      <c r="A493" s="512" t="s">
        <v>320</v>
      </c>
      <c r="B493" s="533" t="s">
        <v>2562</v>
      </c>
      <c r="C493" s="514" t="s">
        <v>2563</v>
      </c>
      <c r="D493" s="515" t="s">
        <v>2564</v>
      </c>
      <c r="E493" s="516" t="s">
        <v>2565</v>
      </c>
      <c r="F493" s="517" t="s">
        <v>2566</v>
      </c>
      <c r="G493" s="518" t="s">
        <v>2567</v>
      </c>
      <c r="H493" s="519" t="s">
        <v>2337</v>
      </c>
      <c r="I493" s="520" t="s">
        <v>50</v>
      </c>
      <c r="J493" s="518" t="s">
        <v>51</v>
      </c>
      <c r="K493" s="521">
        <v>998564076</v>
      </c>
      <c r="L493" s="522"/>
      <c r="M493" s="518" t="s">
        <v>2568</v>
      </c>
      <c r="N493" s="519" t="s">
        <v>2393</v>
      </c>
      <c r="O493" s="518" t="s">
        <v>2568</v>
      </c>
      <c r="P493" s="519" t="s">
        <v>2393</v>
      </c>
      <c r="Q493" s="526"/>
      <c r="R493" s="519" t="s">
        <v>2569</v>
      </c>
      <c r="S493" s="519" t="s">
        <v>2396</v>
      </c>
      <c r="T493" s="519"/>
      <c r="U493" s="527"/>
      <c r="V493" s="514" t="s">
        <v>2570</v>
      </c>
      <c r="W493" s="518">
        <v>1.2</v>
      </c>
      <c r="X493" s="518">
        <v>4</v>
      </c>
      <c r="Y493" s="518" t="s">
        <v>2570</v>
      </c>
      <c r="Z493" s="518">
        <v>2</v>
      </c>
      <c r="AA493" s="518" t="s">
        <v>2340</v>
      </c>
      <c r="AB493" s="518">
        <v>2</v>
      </c>
      <c r="AC493" s="518" t="s">
        <v>2362</v>
      </c>
      <c r="AD493" s="520" t="s">
        <v>2571</v>
      </c>
      <c r="AE493" s="520"/>
      <c r="AF493" s="526"/>
      <c r="AG493" s="514" t="s">
        <v>2570</v>
      </c>
      <c r="AH493" s="518">
        <v>1.2</v>
      </c>
      <c r="AI493" s="518">
        <v>4</v>
      </c>
      <c r="AJ493" s="518" t="s">
        <v>2570</v>
      </c>
      <c r="AK493" s="518">
        <v>2</v>
      </c>
      <c r="AL493" s="518" t="s">
        <v>2340</v>
      </c>
      <c r="AM493" s="518">
        <v>2</v>
      </c>
      <c r="AN493" s="518" t="s">
        <v>2362</v>
      </c>
      <c r="AO493" s="18"/>
      <c r="AP493" s="639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</row>
    <row r="494" spans="1:311" s="487" customFormat="1" ht="15" customHeight="1">
      <c r="A494" s="473" t="s">
        <v>325</v>
      </c>
      <c r="B494" s="488" t="s">
        <v>2118</v>
      </c>
      <c r="C494" s="485" t="s">
        <v>2572</v>
      </c>
      <c r="D494" s="489" t="s">
        <v>2573</v>
      </c>
      <c r="E494" s="477" t="s">
        <v>2120</v>
      </c>
      <c r="F494" s="478" t="s">
        <v>2574</v>
      </c>
      <c r="G494" s="479" t="s">
        <v>2575</v>
      </c>
      <c r="H494" s="480" t="s">
        <v>2337</v>
      </c>
      <c r="I494" s="481" t="s">
        <v>50</v>
      </c>
      <c r="J494" s="479" t="s">
        <v>481</v>
      </c>
      <c r="K494" s="490">
        <v>968438495</v>
      </c>
      <c r="L494" s="483"/>
      <c r="M494" s="479"/>
      <c r="N494" s="480"/>
      <c r="O494" s="479"/>
      <c r="P494" s="480"/>
      <c r="Q494" s="186"/>
      <c r="R494" s="480"/>
      <c r="S494" s="480"/>
      <c r="T494" s="480"/>
      <c r="U494" s="484"/>
      <c r="V494" s="485" t="s">
        <v>2576</v>
      </c>
      <c r="W494" s="479" t="s">
        <v>71</v>
      </c>
      <c r="X494" s="479">
        <v>4</v>
      </c>
      <c r="Y494" s="479" t="s">
        <v>2576</v>
      </c>
      <c r="Z494" s="479">
        <v>4</v>
      </c>
      <c r="AA494" s="479" t="s">
        <v>2340</v>
      </c>
      <c r="AB494" s="479">
        <v>2</v>
      </c>
      <c r="AC494" s="479" t="s">
        <v>2577</v>
      </c>
      <c r="AD494" s="481" t="s">
        <v>2578</v>
      </c>
      <c r="AE494" s="481"/>
      <c r="AF494" s="186"/>
      <c r="AG494" s="485" t="s">
        <v>2576</v>
      </c>
      <c r="AH494" s="479" t="s">
        <v>71</v>
      </c>
      <c r="AI494" s="479">
        <v>4</v>
      </c>
      <c r="AJ494" s="479" t="s">
        <v>2576</v>
      </c>
      <c r="AK494" s="479">
        <v>4</v>
      </c>
      <c r="AL494" s="479" t="s">
        <v>2340</v>
      </c>
      <c r="AM494" s="479">
        <v>2</v>
      </c>
      <c r="AN494" s="479" t="s">
        <v>2577</v>
      </c>
      <c r="AO494" s="18"/>
      <c r="AP494" s="639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</row>
    <row r="495" spans="1:311" s="145" customFormat="1" ht="15" customHeight="1">
      <c r="A495" s="501" t="s">
        <v>335</v>
      </c>
      <c r="B495" s="502" t="s">
        <v>2579</v>
      </c>
      <c r="C495" s="503" t="s">
        <v>2580</v>
      </c>
      <c r="D495" s="504" t="s">
        <v>2581</v>
      </c>
      <c r="E495" s="505" t="s">
        <v>2582</v>
      </c>
      <c r="F495" s="506" t="s">
        <v>2583</v>
      </c>
      <c r="G495" s="507" t="s">
        <v>2584</v>
      </c>
      <c r="H495" s="508" t="s">
        <v>2337</v>
      </c>
      <c r="I495" s="509" t="s">
        <v>50</v>
      </c>
      <c r="J495" s="507" t="s">
        <v>481</v>
      </c>
      <c r="K495" s="383">
        <v>999847483</v>
      </c>
      <c r="L495" s="384"/>
      <c r="M495" s="507"/>
      <c r="N495" s="508"/>
      <c r="O495" s="507"/>
      <c r="P495" s="508"/>
      <c r="Q495" s="142"/>
      <c r="R495" s="508"/>
      <c r="S495" s="508"/>
      <c r="T495" s="508" t="s">
        <v>2585</v>
      </c>
      <c r="U495" s="510"/>
      <c r="V495" s="503">
        <v>461</v>
      </c>
      <c r="W495" s="507">
        <v>1.2</v>
      </c>
      <c r="X495" s="507">
        <v>2</v>
      </c>
      <c r="Y495" s="507">
        <v>461</v>
      </c>
      <c r="Z495" s="507">
        <v>2</v>
      </c>
      <c r="AA495" s="507" t="s">
        <v>2340</v>
      </c>
      <c r="AB495" s="507">
        <v>2</v>
      </c>
      <c r="AC495" s="507" t="s">
        <v>2341</v>
      </c>
      <c r="AD495" s="509" t="s">
        <v>2578</v>
      </c>
      <c r="AE495" s="509"/>
      <c r="AF495" s="142"/>
      <c r="AG495" s="503">
        <v>461</v>
      </c>
      <c r="AH495" s="507">
        <v>1.2</v>
      </c>
      <c r="AI495" s="507">
        <v>2</v>
      </c>
      <c r="AJ495" s="507">
        <v>461</v>
      </c>
      <c r="AK495" s="507">
        <v>2</v>
      </c>
      <c r="AL495" s="507" t="s">
        <v>2340</v>
      </c>
      <c r="AM495" s="507">
        <v>2</v>
      </c>
      <c r="AN495" s="507" t="s">
        <v>2341</v>
      </c>
      <c r="AO495" s="18"/>
      <c r="AP495" s="639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</row>
    <row r="496" spans="1:311" s="487" customFormat="1" ht="15" customHeight="1">
      <c r="A496" s="473" t="s">
        <v>344</v>
      </c>
      <c r="B496" s="488" t="s">
        <v>2586</v>
      </c>
      <c r="C496" s="485" t="s">
        <v>2587</v>
      </c>
      <c r="D496" s="489" t="s">
        <v>2588</v>
      </c>
      <c r="E496" s="477" t="s">
        <v>2589</v>
      </c>
      <c r="F496" s="478" t="s">
        <v>2590</v>
      </c>
      <c r="G496" s="479" t="s">
        <v>2591</v>
      </c>
      <c r="H496" s="480" t="s">
        <v>2337</v>
      </c>
      <c r="I496" s="481" t="s">
        <v>50</v>
      </c>
      <c r="J496" s="479" t="s">
        <v>481</v>
      </c>
      <c r="K496" s="490">
        <v>999895013</v>
      </c>
      <c r="L496" s="483"/>
      <c r="M496" s="479"/>
      <c r="N496" s="480"/>
      <c r="O496" s="479"/>
      <c r="P496" s="480"/>
      <c r="Q496" s="186"/>
      <c r="R496" s="480"/>
      <c r="S496" s="480"/>
      <c r="T496" s="480"/>
      <c r="U496" s="484"/>
      <c r="V496" s="485" t="s">
        <v>2422</v>
      </c>
      <c r="W496" s="479">
        <v>1.2</v>
      </c>
      <c r="X496" s="479">
        <v>6</v>
      </c>
      <c r="Y496" s="479" t="s">
        <v>2422</v>
      </c>
      <c r="Z496" s="479">
        <v>4</v>
      </c>
      <c r="AA496" s="479" t="s">
        <v>2340</v>
      </c>
      <c r="AB496" s="479">
        <v>2</v>
      </c>
      <c r="AC496" s="479" t="s">
        <v>2341</v>
      </c>
      <c r="AD496" s="481" t="s">
        <v>2592</v>
      </c>
      <c r="AE496" s="481"/>
      <c r="AF496" s="186"/>
      <c r="AG496" s="485" t="s">
        <v>2422</v>
      </c>
      <c r="AH496" s="479">
        <v>1.2</v>
      </c>
      <c r="AI496" s="479">
        <v>6</v>
      </c>
      <c r="AJ496" s="479" t="s">
        <v>2422</v>
      </c>
      <c r="AK496" s="479">
        <v>4</v>
      </c>
      <c r="AL496" s="479" t="s">
        <v>2340</v>
      </c>
      <c r="AM496" s="479">
        <v>2</v>
      </c>
      <c r="AN496" s="479" t="s">
        <v>2341</v>
      </c>
      <c r="AO496" s="18"/>
      <c r="AP496" s="639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389"/>
      <c r="GX496" s="389"/>
      <c r="GY496" s="389"/>
      <c r="GZ496" s="389"/>
      <c r="HA496" s="389"/>
      <c r="HB496" s="389"/>
      <c r="HC496" s="389"/>
      <c r="HD496" s="389"/>
      <c r="HE496" s="389"/>
      <c r="HF496" s="389"/>
      <c r="HG496" s="389"/>
      <c r="HH496" s="389"/>
      <c r="HI496" s="389"/>
      <c r="HJ496" s="389"/>
      <c r="HK496" s="389"/>
      <c r="HL496" s="389"/>
      <c r="HM496" s="389"/>
      <c r="HN496" s="389"/>
      <c r="HO496" s="389"/>
      <c r="HP496" s="389"/>
      <c r="HQ496" s="389"/>
      <c r="HR496" s="389"/>
      <c r="HS496" s="389"/>
      <c r="HT496" s="389"/>
      <c r="HU496" s="389"/>
      <c r="HV496" s="389"/>
      <c r="HW496" s="389"/>
      <c r="HX496" s="389"/>
      <c r="HY496" s="389"/>
      <c r="HZ496" s="389"/>
      <c r="IA496" s="389"/>
      <c r="IB496" s="389"/>
      <c r="IC496" s="389"/>
      <c r="ID496" s="389"/>
      <c r="IE496" s="389"/>
      <c r="IF496" s="389"/>
      <c r="IG496" s="389"/>
      <c r="IH496" s="389"/>
      <c r="II496" s="389"/>
      <c r="IJ496" s="389"/>
      <c r="IK496" s="389"/>
      <c r="IL496" s="389"/>
      <c r="IM496" s="389"/>
      <c r="IN496" s="389"/>
      <c r="IO496" s="389"/>
      <c r="IP496" s="389"/>
      <c r="IQ496" s="389"/>
      <c r="IR496" s="389"/>
      <c r="IS496" s="389"/>
      <c r="IT496" s="389"/>
      <c r="IU496" s="389"/>
      <c r="IV496" s="389"/>
      <c r="IW496" s="389"/>
      <c r="IX496" s="389"/>
      <c r="IY496" s="389"/>
      <c r="IZ496" s="389"/>
      <c r="JA496" s="389"/>
      <c r="JB496" s="389"/>
      <c r="JC496" s="389"/>
      <c r="JD496" s="389"/>
      <c r="JE496" s="389"/>
      <c r="JF496" s="389"/>
      <c r="JG496" s="389"/>
      <c r="JH496" s="389"/>
      <c r="JI496" s="389"/>
      <c r="JJ496" s="389"/>
      <c r="JK496" s="389"/>
      <c r="JL496" s="389"/>
      <c r="JM496" s="389"/>
      <c r="JN496" s="389"/>
      <c r="JO496" s="389"/>
      <c r="JP496" s="389"/>
      <c r="JQ496" s="389"/>
      <c r="JR496" s="389"/>
      <c r="JS496" s="389"/>
      <c r="JT496" s="389"/>
      <c r="JU496" s="389"/>
      <c r="JV496" s="389"/>
      <c r="JW496" s="389"/>
      <c r="JX496" s="389"/>
      <c r="JY496" s="389"/>
      <c r="JZ496" s="389"/>
      <c r="KA496" s="389"/>
      <c r="KB496" s="389"/>
      <c r="KC496" s="389"/>
      <c r="KD496" s="389"/>
      <c r="KE496" s="389"/>
      <c r="KF496" s="389"/>
      <c r="KG496" s="389"/>
      <c r="KH496" s="389"/>
      <c r="KI496" s="389"/>
      <c r="KJ496" s="389"/>
      <c r="KK496" s="389"/>
      <c r="KL496" s="389"/>
      <c r="KM496" s="389"/>
      <c r="KN496" s="389"/>
      <c r="KO496" s="389"/>
      <c r="KP496" s="389"/>
      <c r="KQ496" s="389"/>
      <c r="KR496" s="389"/>
      <c r="KS496" s="389"/>
      <c r="KT496" s="389"/>
      <c r="KU496" s="389"/>
      <c r="KV496" s="389"/>
      <c r="KW496" s="389"/>
      <c r="KX496" s="389"/>
      <c r="KY496" s="389"/>
    </row>
    <row r="497" spans="1:311" s="529" customFormat="1" ht="15" customHeight="1">
      <c r="A497" s="512" t="s">
        <v>352</v>
      </c>
      <c r="B497" s="513" t="s">
        <v>2593</v>
      </c>
      <c r="C497" s="514" t="s">
        <v>2594</v>
      </c>
      <c r="D497" s="515" t="s">
        <v>2595</v>
      </c>
      <c r="E497" s="516" t="s">
        <v>2596</v>
      </c>
      <c r="F497" s="517" t="s">
        <v>2597</v>
      </c>
      <c r="G497" s="518" t="s">
        <v>2598</v>
      </c>
      <c r="H497" s="519" t="s">
        <v>2337</v>
      </c>
      <c r="I497" s="520" t="s">
        <v>50</v>
      </c>
      <c r="J497" s="518" t="s">
        <v>481</v>
      </c>
      <c r="K497" s="521">
        <v>998796391</v>
      </c>
      <c r="L497" s="522"/>
      <c r="M497" s="523" t="s">
        <v>2599</v>
      </c>
      <c r="N497" s="519" t="s">
        <v>2393</v>
      </c>
      <c r="O497" s="523" t="s">
        <v>2599</v>
      </c>
      <c r="P497" s="519" t="s">
        <v>2393</v>
      </c>
      <c r="Q497" s="526"/>
      <c r="R497" s="519" t="s">
        <v>2600</v>
      </c>
      <c r="S497" s="519" t="s">
        <v>2396</v>
      </c>
      <c r="T497" s="519"/>
      <c r="U497" s="527"/>
      <c r="V497" s="514">
        <v>222</v>
      </c>
      <c r="W497" s="518">
        <v>1.2</v>
      </c>
      <c r="X497" s="518">
        <v>2</v>
      </c>
      <c r="Y497" s="518">
        <v>222</v>
      </c>
      <c r="Z497" s="518">
        <v>2</v>
      </c>
      <c r="AA497" s="518" t="s">
        <v>2340</v>
      </c>
      <c r="AB497" s="518">
        <v>2</v>
      </c>
      <c r="AC497" s="518" t="s">
        <v>2362</v>
      </c>
      <c r="AD497" s="520" t="s">
        <v>2601</v>
      </c>
      <c r="AE497" s="520"/>
      <c r="AF497" s="526"/>
      <c r="AG497" s="514">
        <v>222</v>
      </c>
      <c r="AH497" s="518">
        <v>1.2</v>
      </c>
      <c r="AI497" s="518">
        <v>2</v>
      </c>
      <c r="AJ497" s="518">
        <v>222</v>
      </c>
      <c r="AK497" s="518">
        <v>2</v>
      </c>
      <c r="AL497" s="518" t="s">
        <v>2340</v>
      </c>
      <c r="AM497" s="518">
        <v>2</v>
      </c>
      <c r="AN497" s="518" t="s">
        <v>2362</v>
      </c>
      <c r="AO497" s="18"/>
      <c r="AP497" s="639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389"/>
      <c r="GX497" s="389"/>
      <c r="GY497" s="389"/>
      <c r="GZ497" s="389"/>
      <c r="HA497" s="389"/>
      <c r="HB497" s="389"/>
      <c r="HC497" s="389"/>
      <c r="HD497" s="389"/>
      <c r="HE497" s="389"/>
      <c r="HF497" s="389"/>
      <c r="HG497" s="389"/>
      <c r="HH497" s="389"/>
      <c r="HI497" s="389"/>
      <c r="HJ497" s="389"/>
      <c r="HK497" s="389"/>
      <c r="HL497" s="389"/>
      <c r="HM497" s="389"/>
      <c r="HN497" s="389"/>
      <c r="HO497" s="389"/>
      <c r="HP497" s="389"/>
      <c r="HQ497" s="389"/>
      <c r="HR497" s="389"/>
      <c r="HS497" s="389"/>
      <c r="HT497" s="389"/>
      <c r="HU497" s="389"/>
      <c r="HV497" s="389"/>
      <c r="HW497" s="389"/>
      <c r="HX497" s="389"/>
      <c r="HY497" s="389"/>
      <c r="HZ497" s="389"/>
      <c r="IA497" s="389"/>
      <c r="IB497" s="389"/>
      <c r="IC497" s="389"/>
      <c r="ID497" s="389"/>
      <c r="IE497" s="389"/>
      <c r="IF497" s="389"/>
      <c r="IG497" s="389"/>
      <c r="IH497" s="389"/>
      <c r="II497" s="389"/>
      <c r="IJ497" s="389"/>
      <c r="IK497" s="389"/>
      <c r="IL497" s="389"/>
      <c r="IM497" s="389"/>
      <c r="IN497" s="389"/>
      <c r="IO497" s="389"/>
      <c r="IP497" s="389"/>
      <c r="IQ497" s="389"/>
      <c r="IR497" s="389"/>
      <c r="IS497" s="389"/>
      <c r="IT497" s="389"/>
      <c r="IU497" s="389"/>
      <c r="IV497" s="389"/>
      <c r="IW497" s="389"/>
      <c r="IX497" s="389"/>
      <c r="IY497" s="389"/>
      <c r="IZ497" s="389"/>
      <c r="JA497" s="389"/>
      <c r="JB497" s="389"/>
      <c r="JC497" s="389"/>
      <c r="JD497" s="389"/>
      <c r="JE497" s="389"/>
      <c r="JF497" s="389"/>
      <c r="JG497" s="389"/>
      <c r="JH497" s="389"/>
      <c r="JI497" s="389"/>
      <c r="JJ497" s="389"/>
      <c r="JK497" s="389"/>
      <c r="JL497" s="389"/>
      <c r="JM497" s="389"/>
      <c r="JN497" s="389"/>
      <c r="JO497" s="389"/>
      <c r="JP497" s="389"/>
      <c r="JQ497" s="389"/>
      <c r="JR497" s="389"/>
      <c r="JS497" s="389"/>
      <c r="JT497" s="389"/>
      <c r="JU497" s="389"/>
      <c r="JV497" s="389"/>
      <c r="JW497" s="389"/>
      <c r="JX497" s="389"/>
      <c r="JY497" s="389"/>
      <c r="JZ497" s="389"/>
      <c r="KA497" s="389"/>
      <c r="KB497" s="389"/>
      <c r="KC497" s="389"/>
      <c r="KD497" s="389"/>
      <c r="KE497" s="389"/>
      <c r="KF497" s="389"/>
      <c r="KG497" s="389"/>
      <c r="KH497" s="389"/>
      <c r="KI497" s="389"/>
      <c r="KJ497" s="389"/>
      <c r="KK497" s="389"/>
      <c r="KL497" s="389"/>
      <c r="KM497" s="389"/>
      <c r="KN497" s="389"/>
      <c r="KO497" s="389"/>
      <c r="KP497" s="389"/>
      <c r="KQ497" s="389"/>
      <c r="KR497" s="389"/>
      <c r="KS497" s="389"/>
      <c r="KT497" s="389"/>
      <c r="KU497" s="389"/>
      <c r="KV497" s="389"/>
      <c r="KW497" s="389"/>
      <c r="KX497" s="389"/>
      <c r="KY497" s="389"/>
    </row>
    <row r="498" spans="1:311" s="529" customFormat="1" ht="15" customHeight="1">
      <c r="A498" s="512" t="s">
        <v>359</v>
      </c>
      <c r="B498" s="513" t="s">
        <v>2602</v>
      </c>
      <c r="C498" s="514" t="s">
        <v>2603</v>
      </c>
      <c r="D498" s="515" t="s">
        <v>377</v>
      </c>
      <c r="E498" s="516" t="s">
        <v>378</v>
      </c>
      <c r="F498" s="532" t="s">
        <v>2604</v>
      </c>
      <c r="G498" s="518" t="s">
        <v>2605</v>
      </c>
      <c r="H498" s="519" t="s">
        <v>2337</v>
      </c>
      <c r="I498" s="520" t="s">
        <v>50</v>
      </c>
      <c r="J498" s="518" t="s">
        <v>481</v>
      </c>
      <c r="K498" s="521">
        <v>948012914</v>
      </c>
      <c r="L498" s="522"/>
      <c r="M498" s="518" t="s">
        <v>2606</v>
      </c>
      <c r="N498" s="519" t="s">
        <v>2393</v>
      </c>
      <c r="O498" s="519" t="s">
        <v>2606</v>
      </c>
      <c r="P498" s="519" t="s">
        <v>2393</v>
      </c>
      <c r="Q498" s="526"/>
      <c r="R498" s="519" t="s">
        <v>2607</v>
      </c>
      <c r="S498" s="519" t="s">
        <v>2396</v>
      </c>
      <c r="T498" s="519"/>
      <c r="U498" s="527"/>
      <c r="V498" s="514" t="s">
        <v>2608</v>
      </c>
      <c r="W498" s="518" t="s">
        <v>71</v>
      </c>
      <c r="X498" s="518">
        <v>6</v>
      </c>
      <c r="Y498" s="518" t="s">
        <v>2608</v>
      </c>
      <c r="Z498" s="518">
        <v>6</v>
      </c>
      <c r="AA498" s="518" t="s">
        <v>2340</v>
      </c>
      <c r="AB498" s="518">
        <v>2</v>
      </c>
      <c r="AC498" s="518" t="s">
        <v>2341</v>
      </c>
      <c r="AD498" s="520" t="s">
        <v>2533</v>
      </c>
      <c r="AE498" s="520"/>
      <c r="AF498" s="526"/>
      <c r="AG498" s="514" t="s">
        <v>2608</v>
      </c>
      <c r="AH498" s="518" t="s">
        <v>71</v>
      </c>
      <c r="AI498" s="518">
        <v>6</v>
      </c>
      <c r="AJ498" s="518" t="s">
        <v>2608</v>
      </c>
      <c r="AK498" s="518">
        <v>6</v>
      </c>
      <c r="AL498" s="518" t="s">
        <v>2340</v>
      </c>
      <c r="AM498" s="518">
        <v>2</v>
      </c>
      <c r="AN498" s="518" t="s">
        <v>2341</v>
      </c>
      <c r="AO498" s="18"/>
      <c r="AP498" s="639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389"/>
      <c r="GX498" s="389"/>
      <c r="GY498" s="389"/>
      <c r="GZ498" s="389"/>
      <c r="HA498" s="389"/>
      <c r="HB498" s="389"/>
      <c r="HC498" s="389"/>
      <c r="HD498" s="389"/>
      <c r="HE498" s="389"/>
      <c r="HF498" s="389"/>
      <c r="HG498" s="389"/>
      <c r="HH498" s="389"/>
      <c r="HI498" s="389"/>
      <c r="HJ498" s="389"/>
      <c r="HK498" s="389"/>
      <c r="HL498" s="389"/>
      <c r="HM498" s="389"/>
      <c r="HN498" s="389"/>
      <c r="HO498" s="389"/>
      <c r="HP498" s="389"/>
      <c r="HQ498" s="389"/>
      <c r="HR498" s="389"/>
      <c r="HS498" s="389"/>
      <c r="HT498" s="389"/>
      <c r="HU498" s="389"/>
      <c r="HV498" s="389"/>
      <c r="HW498" s="389"/>
      <c r="HX498" s="389"/>
      <c r="HY498" s="389"/>
      <c r="HZ498" s="389"/>
      <c r="IA498" s="389"/>
      <c r="IB498" s="389"/>
      <c r="IC498" s="389"/>
      <c r="ID498" s="389"/>
      <c r="IE498" s="389"/>
      <c r="IF498" s="389"/>
      <c r="IG498" s="389"/>
      <c r="IH498" s="389"/>
      <c r="II498" s="389"/>
      <c r="IJ498" s="389"/>
      <c r="IK498" s="389"/>
      <c r="IL498" s="389"/>
      <c r="IM498" s="389"/>
      <c r="IN498" s="389"/>
      <c r="IO498" s="389"/>
      <c r="IP498" s="389"/>
      <c r="IQ498" s="389"/>
      <c r="IR498" s="389"/>
      <c r="IS498" s="389"/>
      <c r="IT498" s="389"/>
      <c r="IU498" s="389"/>
      <c r="IV498" s="389"/>
      <c r="IW498" s="389"/>
      <c r="IX498" s="389"/>
      <c r="IY498" s="389"/>
      <c r="IZ498" s="389"/>
      <c r="JA498" s="389"/>
      <c r="JB498" s="389"/>
      <c r="JC498" s="389"/>
      <c r="JD498" s="389"/>
      <c r="JE498" s="389"/>
      <c r="JF498" s="389"/>
      <c r="JG498" s="389"/>
      <c r="JH498" s="389"/>
      <c r="JI498" s="389"/>
      <c r="JJ498" s="389"/>
      <c r="JK498" s="389"/>
      <c r="JL498" s="389"/>
      <c r="JM498" s="389"/>
      <c r="JN498" s="389"/>
      <c r="JO498" s="389"/>
      <c r="JP498" s="389"/>
      <c r="JQ498" s="389"/>
      <c r="JR498" s="389"/>
      <c r="JS498" s="389"/>
      <c r="JT498" s="389"/>
      <c r="JU498" s="389"/>
      <c r="JV498" s="389"/>
      <c r="JW498" s="389"/>
      <c r="JX498" s="389"/>
      <c r="JY498" s="389"/>
      <c r="JZ498" s="389"/>
      <c r="KA498" s="389"/>
      <c r="KB498" s="389"/>
      <c r="KC498" s="389"/>
      <c r="KD498" s="389"/>
      <c r="KE498" s="389"/>
      <c r="KF498" s="389"/>
      <c r="KG498" s="389"/>
      <c r="KH498" s="389"/>
      <c r="KI498" s="389"/>
      <c r="KJ498" s="389"/>
      <c r="KK498" s="389"/>
      <c r="KL498" s="389"/>
      <c r="KM498" s="389"/>
      <c r="KN498" s="389"/>
      <c r="KO498" s="389"/>
      <c r="KP498" s="389"/>
      <c r="KQ498" s="389"/>
      <c r="KR498" s="389"/>
      <c r="KS498" s="389"/>
      <c r="KT498" s="389"/>
      <c r="KU498" s="389"/>
      <c r="KV498" s="389"/>
      <c r="KW498" s="389"/>
      <c r="KX498" s="389"/>
      <c r="KY498" s="389"/>
    </row>
    <row r="499" spans="1:311" s="487" customFormat="1" ht="15" customHeight="1">
      <c r="A499" s="473" t="s">
        <v>369</v>
      </c>
      <c r="B499" s="559" t="s">
        <v>2609</v>
      </c>
      <c r="C499" s="478" t="s">
        <v>2610</v>
      </c>
      <c r="D499" s="493" t="s">
        <v>2611</v>
      </c>
      <c r="E499" s="560" t="s">
        <v>2612</v>
      </c>
      <c r="F499" s="478" t="s">
        <v>2613</v>
      </c>
      <c r="G499" s="480" t="s">
        <v>2614</v>
      </c>
      <c r="H499" s="480" t="s">
        <v>2337</v>
      </c>
      <c r="I499" s="495" t="s">
        <v>50</v>
      </c>
      <c r="J499" s="480" t="s">
        <v>481</v>
      </c>
      <c r="K499" s="490">
        <v>975492335</v>
      </c>
      <c r="L499" s="483"/>
      <c r="M499" s="480"/>
      <c r="N499" s="480"/>
      <c r="O499" s="480"/>
      <c r="P499" s="480"/>
      <c r="Q499" s="186"/>
      <c r="R499" s="480"/>
      <c r="S499" s="480"/>
      <c r="T499" s="480"/>
      <c r="U499" s="484"/>
      <c r="V499" s="478" t="s">
        <v>2615</v>
      </c>
      <c r="W499" s="480" t="s">
        <v>2616</v>
      </c>
      <c r="X499" s="480">
        <v>8</v>
      </c>
      <c r="Y499" s="480" t="s">
        <v>2617</v>
      </c>
      <c r="Z499" s="480">
        <v>12</v>
      </c>
      <c r="AA499" s="480" t="s">
        <v>2340</v>
      </c>
      <c r="AB499" s="480">
        <v>2</v>
      </c>
      <c r="AC499" s="480" t="s">
        <v>2362</v>
      </c>
      <c r="AD499" s="495" t="s">
        <v>2618</v>
      </c>
      <c r="AE499" s="495"/>
      <c r="AF499" s="186"/>
      <c r="AG499" s="478" t="s">
        <v>2615</v>
      </c>
      <c r="AH499" s="480" t="s">
        <v>2616</v>
      </c>
      <c r="AI499" s="480">
        <v>8</v>
      </c>
      <c r="AJ499" s="480" t="s">
        <v>2617</v>
      </c>
      <c r="AK499" s="480">
        <v>12</v>
      </c>
      <c r="AL499" s="480" t="s">
        <v>2340</v>
      </c>
      <c r="AM499" s="480">
        <v>2</v>
      </c>
      <c r="AN499" s="480" t="s">
        <v>2362</v>
      </c>
      <c r="AO499" s="18"/>
      <c r="AP499" s="639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389"/>
      <c r="GX499" s="389"/>
      <c r="GY499" s="389"/>
      <c r="GZ499" s="389"/>
      <c r="HA499" s="389"/>
      <c r="HB499" s="389"/>
      <c r="HC499" s="389"/>
      <c r="HD499" s="389"/>
      <c r="HE499" s="389"/>
      <c r="HF499" s="389"/>
      <c r="HG499" s="389"/>
      <c r="HH499" s="389"/>
      <c r="HI499" s="389"/>
      <c r="HJ499" s="389"/>
      <c r="HK499" s="389"/>
      <c r="HL499" s="389"/>
      <c r="HM499" s="389"/>
      <c r="HN499" s="389"/>
      <c r="HO499" s="389"/>
      <c r="HP499" s="389"/>
      <c r="HQ499" s="389"/>
      <c r="HR499" s="389"/>
      <c r="HS499" s="389"/>
      <c r="HT499" s="389"/>
      <c r="HU499" s="389"/>
      <c r="HV499" s="389"/>
      <c r="HW499" s="389"/>
      <c r="HX499" s="389"/>
      <c r="HY499" s="389"/>
      <c r="HZ499" s="389"/>
      <c r="IA499" s="389"/>
      <c r="IB499" s="389"/>
      <c r="IC499" s="389"/>
      <c r="ID499" s="389"/>
      <c r="IE499" s="389"/>
      <c r="IF499" s="389"/>
      <c r="IG499" s="389"/>
      <c r="IH499" s="389"/>
      <c r="II499" s="389"/>
      <c r="IJ499" s="389"/>
      <c r="IK499" s="389"/>
      <c r="IL499" s="389"/>
      <c r="IM499" s="389"/>
      <c r="IN499" s="389"/>
      <c r="IO499" s="389"/>
      <c r="IP499" s="389"/>
      <c r="IQ499" s="389"/>
      <c r="IR499" s="389"/>
      <c r="IS499" s="389"/>
      <c r="IT499" s="389"/>
      <c r="IU499" s="389"/>
      <c r="IV499" s="389"/>
      <c r="IW499" s="389"/>
      <c r="IX499" s="389"/>
      <c r="IY499" s="389"/>
      <c r="IZ499" s="389"/>
      <c r="JA499" s="389"/>
      <c r="JB499" s="389"/>
      <c r="JC499" s="389"/>
      <c r="JD499" s="389"/>
      <c r="JE499" s="389"/>
      <c r="JF499" s="389"/>
      <c r="JG499" s="389"/>
      <c r="JH499" s="389"/>
      <c r="JI499" s="389"/>
      <c r="JJ499" s="389"/>
      <c r="JK499" s="389"/>
      <c r="JL499" s="389"/>
      <c r="JM499" s="389"/>
      <c r="JN499" s="389"/>
      <c r="JO499" s="389"/>
      <c r="JP499" s="389"/>
      <c r="JQ499" s="389"/>
      <c r="JR499" s="389"/>
      <c r="JS499" s="389"/>
      <c r="JT499" s="389"/>
      <c r="JU499" s="389"/>
      <c r="JV499" s="389"/>
      <c r="JW499" s="389"/>
      <c r="JX499" s="389"/>
      <c r="JY499" s="389"/>
      <c r="JZ499" s="389"/>
      <c r="KA499" s="389"/>
      <c r="KB499" s="389"/>
      <c r="KC499" s="389"/>
      <c r="KD499" s="389"/>
      <c r="KE499" s="389"/>
      <c r="KF499" s="389"/>
      <c r="KG499" s="389"/>
      <c r="KH499" s="389"/>
      <c r="KI499" s="389"/>
      <c r="KJ499" s="389"/>
      <c r="KK499" s="389"/>
      <c r="KL499" s="389"/>
      <c r="KM499" s="389"/>
      <c r="KN499" s="389"/>
      <c r="KO499" s="389"/>
      <c r="KP499" s="389"/>
      <c r="KQ499" s="389"/>
      <c r="KR499" s="389"/>
      <c r="KS499" s="389"/>
      <c r="KT499" s="389"/>
      <c r="KU499" s="389"/>
      <c r="KV499" s="389"/>
      <c r="KW499" s="389"/>
      <c r="KX499" s="389"/>
      <c r="KY499" s="389"/>
    </row>
    <row r="500" spans="1:311" s="529" customFormat="1" ht="15" customHeight="1">
      <c r="A500" s="512" t="s">
        <v>375</v>
      </c>
      <c r="B500" s="561" t="s">
        <v>2619</v>
      </c>
      <c r="C500" s="517" t="s">
        <v>2620</v>
      </c>
      <c r="D500" s="536" t="s">
        <v>2621</v>
      </c>
      <c r="E500" s="562" t="s">
        <v>2622</v>
      </c>
      <c r="F500" s="517" t="s">
        <v>2623</v>
      </c>
      <c r="G500" s="519" t="s">
        <v>2624</v>
      </c>
      <c r="H500" s="519" t="s">
        <v>2337</v>
      </c>
      <c r="I500" s="538" t="s">
        <v>50</v>
      </c>
      <c r="J500" s="519" t="s">
        <v>481</v>
      </c>
      <c r="K500" s="521">
        <v>999849423</v>
      </c>
      <c r="L500" s="522"/>
      <c r="M500" s="563" t="s">
        <v>2625</v>
      </c>
      <c r="N500" s="519" t="s">
        <v>2393</v>
      </c>
      <c r="O500" s="519" t="s">
        <v>2626</v>
      </c>
      <c r="P500" s="519" t="s">
        <v>2393</v>
      </c>
      <c r="Q500" s="519"/>
      <c r="R500" s="519" t="s">
        <v>2627</v>
      </c>
      <c r="S500" s="519" t="s">
        <v>2396</v>
      </c>
      <c r="T500" s="519"/>
      <c r="U500" s="527"/>
      <c r="V500" s="517" t="s">
        <v>2628</v>
      </c>
      <c r="W500" s="519" t="s">
        <v>2616</v>
      </c>
      <c r="X500" s="519">
        <v>6</v>
      </c>
      <c r="Y500" s="519" t="s">
        <v>2628</v>
      </c>
      <c r="Z500" s="519">
        <v>6</v>
      </c>
      <c r="AA500" s="519" t="s">
        <v>2340</v>
      </c>
      <c r="AB500" s="519">
        <v>6</v>
      </c>
      <c r="AC500" s="519" t="s">
        <v>2629</v>
      </c>
      <c r="AD500" s="538" t="s">
        <v>2578</v>
      </c>
      <c r="AE500" s="538"/>
      <c r="AF500" s="526"/>
      <c r="AG500" s="517" t="s">
        <v>2628</v>
      </c>
      <c r="AH500" s="519" t="s">
        <v>2616</v>
      </c>
      <c r="AI500" s="519">
        <v>6</v>
      </c>
      <c r="AJ500" s="519" t="s">
        <v>2628</v>
      </c>
      <c r="AK500" s="519">
        <v>6</v>
      </c>
      <c r="AL500" s="519" t="s">
        <v>2340</v>
      </c>
      <c r="AM500" s="519">
        <v>6</v>
      </c>
      <c r="AN500" s="519" t="s">
        <v>2629</v>
      </c>
      <c r="AO500" s="18"/>
      <c r="AP500" s="639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389"/>
      <c r="GX500" s="389"/>
      <c r="GY500" s="389"/>
      <c r="GZ500" s="389"/>
      <c r="HA500" s="389"/>
      <c r="HB500" s="389"/>
      <c r="HC500" s="389"/>
      <c r="HD500" s="389"/>
      <c r="HE500" s="389"/>
      <c r="HF500" s="389"/>
      <c r="HG500" s="389"/>
      <c r="HH500" s="389"/>
      <c r="HI500" s="389"/>
      <c r="HJ500" s="389"/>
      <c r="HK500" s="389"/>
      <c r="HL500" s="389"/>
      <c r="HM500" s="389"/>
      <c r="HN500" s="389"/>
      <c r="HO500" s="389"/>
      <c r="HP500" s="389"/>
      <c r="HQ500" s="389"/>
      <c r="HR500" s="389"/>
      <c r="HS500" s="389"/>
      <c r="HT500" s="389"/>
      <c r="HU500" s="389"/>
      <c r="HV500" s="389"/>
      <c r="HW500" s="389"/>
      <c r="HX500" s="389"/>
      <c r="HY500" s="389"/>
      <c r="HZ500" s="389"/>
      <c r="IA500" s="389"/>
      <c r="IB500" s="389"/>
      <c r="IC500" s="389"/>
      <c r="ID500" s="389"/>
      <c r="IE500" s="389"/>
      <c r="IF500" s="389"/>
      <c r="IG500" s="389"/>
      <c r="IH500" s="389"/>
      <c r="II500" s="389"/>
      <c r="IJ500" s="389"/>
      <c r="IK500" s="389"/>
      <c r="IL500" s="389"/>
      <c r="IM500" s="389"/>
      <c r="IN500" s="389"/>
      <c r="IO500" s="389"/>
      <c r="IP500" s="389"/>
      <c r="IQ500" s="389"/>
      <c r="IR500" s="389"/>
      <c r="IS500" s="389"/>
      <c r="IT500" s="389"/>
      <c r="IU500" s="389"/>
      <c r="IV500" s="389"/>
      <c r="IW500" s="389"/>
      <c r="IX500" s="389"/>
      <c r="IY500" s="389"/>
      <c r="IZ500" s="389"/>
      <c r="JA500" s="389"/>
      <c r="JB500" s="389"/>
      <c r="JC500" s="389"/>
      <c r="JD500" s="389"/>
      <c r="JE500" s="389"/>
      <c r="JF500" s="389"/>
      <c r="JG500" s="389"/>
      <c r="JH500" s="389"/>
      <c r="JI500" s="389"/>
      <c r="JJ500" s="389"/>
      <c r="JK500" s="389"/>
      <c r="JL500" s="389"/>
      <c r="JM500" s="389"/>
      <c r="JN500" s="389"/>
      <c r="JO500" s="389"/>
      <c r="JP500" s="389"/>
      <c r="JQ500" s="389"/>
      <c r="JR500" s="389"/>
      <c r="JS500" s="389"/>
      <c r="JT500" s="389"/>
      <c r="JU500" s="389"/>
      <c r="JV500" s="389"/>
      <c r="JW500" s="389"/>
      <c r="JX500" s="389"/>
      <c r="JY500" s="389"/>
      <c r="JZ500" s="389"/>
      <c r="KA500" s="389"/>
      <c r="KB500" s="389"/>
      <c r="KC500" s="389"/>
      <c r="KD500" s="389"/>
      <c r="KE500" s="389"/>
      <c r="KF500" s="389"/>
      <c r="KG500" s="389"/>
      <c r="KH500" s="389"/>
      <c r="KI500" s="389"/>
      <c r="KJ500" s="389"/>
      <c r="KK500" s="389"/>
      <c r="KL500" s="389"/>
      <c r="KM500" s="389"/>
      <c r="KN500" s="389"/>
      <c r="KO500" s="389"/>
      <c r="KP500" s="389"/>
      <c r="KQ500" s="389"/>
      <c r="KR500" s="389"/>
      <c r="KS500" s="389"/>
      <c r="KT500" s="389"/>
      <c r="KU500" s="389"/>
      <c r="KV500" s="389"/>
      <c r="KW500" s="389"/>
      <c r="KX500" s="389"/>
      <c r="KY500" s="389"/>
    </row>
    <row r="501" spans="1:311" s="529" customFormat="1" ht="15" customHeight="1">
      <c r="A501" s="512" t="s">
        <v>381</v>
      </c>
      <c r="B501" s="561" t="s">
        <v>2630</v>
      </c>
      <c r="C501" s="517" t="s">
        <v>2631</v>
      </c>
      <c r="D501" s="564" t="s">
        <v>2632</v>
      </c>
      <c r="E501" s="565" t="s">
        <v>2633</v>
      </c>
      <c r="F501" s="517" t="s">
        <v>2634</v>
      </c>
      <c r="G501" s="519" t="s">
        <v>2635</v>
      </c>
      <c r="H501" s="519" t="s">
        <v>2337</v>
      </c>
      <c r="I501" s="538" t="s">
        <v>50</v>
      </c>
      <c r="J501" s="519" t="s">
        <v>2636</v>
      </c>
      <c r="K501" s="521">
        <v>999595380</v>
      </c>
      <c r="L501" s="522"/>
      <c r="M501" s="519" t="s">
        <v>2637</v>
      </c>
      <c r="N501" s="519" t="s">
        <v>2393</v>
      </c>
      <c r="O501" s="519" t="s">
        <v>2638</v>
      </c>
      <c r="P501" s="519" t="s">
        <v>2393</v>
      </c>
      <c r="Q501" s="526"/>
      <c r="R501" s="519" t="s">
        <v>2639</v>
      </c>
      <c r="S501" s="519" t="s">
        <v>2396</v>
      </c>
      <c r="T501" s="519"/>
      <c r="U501" s="527"/>
      <c r="V501" s="517">
        <v>23</v>
      </c>
      <c r="W501" s="519" t="s">
        <v>2616</v>
      </c>
      <c r="X501" s="519">
        <v>2</v>
      </c>
      <c r="Y501" s="519">
        <v>23</v>
      </c>
      <c r="Z501" s="519">
        <v>2</v>
      </c>
      <c r="AA501" s="519" t="s">
        <v>2340</v>
      </c>
      <c r="AB501" s="519">
        <v>1</v>
      </c>
      <c r="AC501" s="519" t="s">
        <v>2640</v>
      </c>
      <c r="AD501" s="538" t="s">
        <v>2578</v>
      </c>
      <c r="AE501" s="538"/>
      <c r="AF501" s="526"/>
      <c r="AG501" s="517">
        <v>23</v>
      </c>
      <c r="AH501" s="519" t="s">
        <v>2616</v>
      </c>
      <c r="AI501" s="519">
        <v>2</v>
      </c>
      <c r="AJ501" s="519">
        <v>23</v>
      </c>
      <c r="AK501" s="519">
        <v>2</v>
      </c>
      <c r="AL501" s="519" t="s">
        <v>2340</v>
      </c>
      <c r="AM501" s="519">
        <v>1</v>
      </c>
      <c r="AN501" s="519" t="s">
        <v>2640</v>
      </c>
      <c r="AO501" s="18"/>
      <c r="AP501" s="639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389"/>
      <c r="GX501" s="389"/>
      <c r="GY501" s="389"/>
      <c r="GZ501" s="389"/>
      <c r="HA501" s="389"/>
      <c r="HB501" s="389"/>
      <c r="HC501" s="389"/>
      <c r="HD501" s="389"/>
      <c r="HE501" s="389"/>
      <c r="HF501" s="389"/>
      <c r="HG501" s="389"/>
      <c r="HH501" s="389"/>
      <c r="HI501" s="389"/>
      <c r="HJ501" s="389"/>
      <c r="HK501" s="389"/>
      <c r="HL501" s="389"/>
      <c r="HM501" s="389"/>
      <c r="HN501" s="389"/>
      <c r="HO501" s="389"/>
      <c r="HP501" s="389"/>
      <c r="HQ501" s="389"/>
      <c r="HR501" s="389"/>
      <c r="HS501" s="389"/>
      <c r="HT501" s="389"/>
      <c r="HU501" s="389"/>
      <c r="HV501" s="389"/>
      <c r="HW501" s="389"/>
      <c r="HX501" s="389"/>
      <c r="HY501" s="389"/>
      <c r="HZ501" s="389"/>
      <c r="IA501" s="389"/>
      <c r="IB501" s="389"/>
      <c r="IC501" s="389"/>
      <c r="ID501" s="389"/>
      <c r="IE501" s="389"/>
      <c r="IF501" s="389"/>
      <c r="IG501" s="389"/>
      <c r="IH501" s="389"/>
      <c r="II501" s="389"/>
      <c r="IJ501" s="389"/>
      <c r="IK501" s="389"/>
      <c r="IL501" s="389"/>
      <c r="IM501" s="389"/>
      <c r="IN501" s="389"/>
      <c r="IO501" s="389"/>
      <c r="IP501" s="389"/>
      <c r="IQ501" s="389"/>
      <c r="IR501" s="389"/>
      <c r="IS501" s="389"/>
      <c r="IT501" s="389"/>
      <c r="IU501" s="389"/>
      <c r="IV501" s="389"/>
      <c r="IW501" s="389"/>
      <c r="IX501" s="389"/>
      <c r="IY501" s="389"/>
      <c r="IZ501" s="389"/>
      <c r="JA501" s="389"/>
      <c r="JB501" s="389"/>
      <c r="JC501" s="389"/>
      <c r="JD501" s="389"/>
      <c r="JE501" s="389"/>
      <c r="JF501" s="389"/>
      <c r="JG501" s="389"/>
      <c r="JH501" s="389"/>
      <c r="JI501" s="389"/>
      <c r="JJ501" s="389"/>
      <c r="JK501" s="389"/>
      <c r="JL501" s="389"/>
      <c r="JM501" s="389"/>
      <c r="JN501" s="389"/>
      <c r="JO501" s="389"/>
      <c r="JP501" s="389"/>
      <c r="JQ501" s="389"/>
      <c r="JR501" s="389"/>
      <c r="JS501" s="389"/>
      <c r="JT501" s="389"/>
      <c r="JU501" s="389"/>
      <c r="JV501" s="389"/>
      <c r="JW501" s="389"/>
      <c r="JX501" s="389"/>
      <c r="JY501" s="389"/>
      <c r="JZ501" s="389"/>
      <c r="KA501" s="389"/>
      <c r="KB501" s="389"/>
      <c r="KC501" s="389"/>
      <c r="KD501" s="389"/>
      <c r="KE501" s="389"/>
      <c r="KF501" s="389"/>
      <c r="KG501" s="389"/>
      <c r="KH501" s="389"/>
      <c r="KI501" s="389"/>
      <c r="KJ501" s="389"/>
      <c r="KK501" s="389"/>
      <c r="KL501" s="389"/>
      <c r="KM501" s="389"/>
      <c r="KN501" s="389"/>
      <c r="KO501" s="389"/>
      <c r="KP501" s="389"/>
      <c r="KQ501" s="389"/>
      <c r="KR501" s="389"/>
      <c r="KS501" s="389"/>
      <c r="KT501" s="389"/>
      <c r="KU501" s="389"/>
      <c r="KV501" s="389"/>
      <c r="KW501" s="389"/>
      <c r="KX501" s="389"/>
      <c r="KY501" s="389"/>
    </row>
    <row r="502" spans="1:311" s="529" customFormat="1" ht="15" customHeight="1">
      <c r="A502" s="512" t="s">
        <v>387</v>
      </c>
      <c r="B502" s="561" t="s">
        <v>2641</v>
      </c>
      <c r="C502" s="517" t="s">
        <v>2642</v>
      </c>
      <c r="D502" s="564" t="s">
        <v>2643</v>
      </c>
      <c r="E502" s="562" t="s">
        <v>2644</v>
      </c>
      <c r="F502" s="517" t="s">
        <v>2645</v>
      </c>
      <c r="G502" s="519" t="s">
        <v>2646</v>
      </c>
      <c r="H502" s="519" t="s">
        <v>2337</v>
      </c>
      <c r="I502" s="538" t="s">
        <v>50</v>
      </c>
      <c r="J502" s="519" t="s">
        <v>481</v>
      </c>
      <c r="K502" s="521">
        <v>999852915</v>
      </c>
      <c r="L502" s="522"/>
      <c r="M502" s="519" t="s">
        <v>2647</v>
      </c>
      <c r="N502" s="519" t="s">
        <v>2393</v>
      </c>
      <c r="O502" s="519" t="s">
        <v>2648</v>
      </c>
      <c r="P502" s="519" t="s">
        <v>2393</v>
      </c>
      <c r="Q502" s="526"/>
      <c r="R502" s="546" t="s">
        <v>2649</v>
      </c>
      <c r="S502" s="519" t="s">
        <v>2396</v>
      </c>
      <c r="T502" s="519"/>
      <c r="U502" s="527"/>
      <c r="V502" s="517">
        <v>232</v>
      </c>
      <c r="W502" s="519" t="s">
        <v>2616</v>
      </c>
      <c r="X502" s="519">
        <v>2</v>
      </c>
      <c r="Y502" s="519">
        <v>232</v>
      </c>
      <c r="Z502" s="519">
        <v>1</v>
      </c>
      <c r="AA502" s="519" t="s">
        <v>2340</v>
      </c>
      <c r="AB502" s="519">
        <v>1</v>
      </c>
      <c r="AC502" s="519" t="s">
        <v>2362</v>
      </c>
      <c r="AD502" s="538" t="s">
        <v>2650</v>
      </c>
      <c r="AE502" s="538"/>
      <c r="AF502" s="526"/>
      <c r="AG502" s="517">
        <v>232</v>
      </c>
      <c r="AH502" s="519" t="s">
        <v>2616</v>
      </c>
      <c r="AI502" s="519">
        <v>2</v>
      </c>
      <c r="AJ502" s="519">
        <v>232</v>
      </c>
      <c r="AK502" s="519">
        <v>1</v>
      </c>
      <c r="AL502" s="519" t="s">
        <v>2340</v>
      </c>
      <c r="AM502" s="519">
        <v>1</v>
      </c>
      <c r="AN502" s="519" t="s">
        <v>2362</v>
      </c>
      <c r="AO502" s="18"/>
      <c r="AP502" s="639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389"/>
      <c r="GX502" s="389"/>
      <c r="GY502" s="389"/>
      <c r="GZ502" s="389"/>
      <c r="HA502" s="389"/>
      <c r="HB502" s="389"/>
      <c r="HC502" s="389"/>
      <c r="HD502" s="389"/>
      <c r="HE502" s="389"/>
      <c r="HF502" s="389"/>
      <c r="HG502" s="389"/>
      <c r="HH502" s="389"/>
      <c r="HI502" s="389"/>
      <c r="HJ502" s="389"/>
      <c r="HK502" s="389"/>
      <c r="HL502" s="389"/>
      <c r="HM502" s="389"/>
      <c r="HN502" s="389"/>
      <c r="HO502" s="389"/>
      <c r="HP502" s="389"/>
      <c r="HQ502" s="389"/>
      <c r="HR502" s="389"/>
      <c r="HS502" s="389"/>
      <c r="HT502" s="389"/>
      <c r="HU502" s="389"/>
      <c r="HV502" s="389"/>
      <c r="HW502" s="389"/>
      <c r="HX502" s="389"/>
      <c r="HY502" s="389"/>
      <c r="HZ502" s="389"/>
      <c r="IA502" s="389"/>
      <c r="IB502" s="389"/>
      <c r="IC502" s="389"/>
      <c r="ID502" s="389"/>
      <c r="IE502" s="389"/>
      <c r="IF502" s="389"/>
      <c r="IG502" s="389"/>
      <c r="IH502" s="389"/>
      <c r="II502" s="389"/>
      <c r="IJ502" s="389"/>
      <c r="IK502" s="389"/>
      <c r="IL502" s="389"/>
      <c r="IM502" s="389"/>
      <c r="IN502" s="389"/>
      <c r="IO502" s="389"/>
      <c r="IP502" s="389"/>
      <c r="IQ502" s="389"/>
      <c r="IR502" s="389"/>
      <c r="IS502" s="389"/>
      <c r="IT502" s="389"/>
      <c r="IU502" s="389"/>
      <c r="IV502" s="389"/>
      <c r="IW502" s="389"/>
      <c r="IX502" s="389"/>
      <c r="IY502" s="389"/>
      <c r="IZ502" s="389"/>
      <c r="JA502" s="389"/>
      <c r="JB502" s="389"/>
      <c r="JC502" s="389"/>
      <c r="JD502" s="389"/>
      <c r="JE502" s="389"/>
      <c r="JF502" s="389"/>
      <c r="JG502" s="389"/>
      <c r="JH502" s="389"/>
      <c r="JI502" s="389"/>
      <c r="JJ502" s="389"/>
      <c r="JK502" s="389"/>
      <c r="JL502" s="389"/>
      <c r="JM502" s="389"/>
      <c r="JN502" s="389"/>
      <c r="JO502" s="389"/>
      <c r="JP502" s="389"/>
      <c r="JQ502" s="389"/>
      <c r="JR502" s="389"/>
      <c r="JS502" s="389"/>
      <c r="JT502" s="389"/>
      <c r="JU502" s="389"/>
      <c r="JV502" s="389"/>
      <c r="JW502" s="389"/>
      <c r="JX502" s="389"/>
      <c r="JY502" s="389"/>
      <c r="JZ502" s="389"/>
      <c r="KA502" s="389"/>
      <c r="KB502" s="389"/>
      <c r="KC502" s="389"/>
      <c r="KD502" s="389"/>
      <c r="KE502" s="389"/>
      <c r="KF502" s="389"/>
      <c r="KG502" s="389"/>
      <c r="KH502" s="389"/>
      <c r="KI502" s="389"/>
      <c r="KJ502" s="389"/>
      <c r="KK502" s="389"/>
      <c r="KL502" s="389"/>
      <c r="KM502" s="389"/>
      <c r="KN502" s="389"/>
      <c r="KO502" s="389"/>
      <c r="KP502" s="389"/>
      <c r="KQ502" s="389"/>
      <c r="KR502" s="389"/>
      <c r="KS502" s="389"/>
      <c r="KT502" s="389"/>
      <c r="KU502" s="389"/>
      <c r="KV502" s="389"/>
      <c r="KW502" s="389"/>
      <c r="KX502" s="389"/>
      <c r="KY502" s="389"/>
    </row>
    <row r="503" spans="1:311" s="145" customFormat="1" ht="15" customHeight="1">
      <c r="A503" s="566" t="s">
        <v>394</v>
      </c>
      <c r="B503" s="567" t="s">
        <v>2651</v>
      </c>
      <c r="C503" s="506" t="s">
        <v>2652</v>
      </c>
      <c r="D503" s="552" t="s">
        <v>2653</v>
      </c>
      <c r="E503" s="568" t="s">
        <v>2654</v>
      </c>
      <c r="F503" s="70" t="s">
        <v>2655</v>
      </c>
      <c r="G503" s="508" t="s">
        <v>2656</v>
      </c>
      <c r="H503" s="508" t="s">
        <v>2337</v>
      </c>
      <c r="I503" s="554" t="s">
        <v>50</v>
      </c>
      <c r="J503" s="508" t="s">
        <v>300</v>
      </c>
      <c r="K503" s="507">
        <v>999904422</v>
      </c>
      <c r="L503" s="569"/>
      <c r="M503" s="508"/>
      <c r="N503" s="508"/>
      <c r="O503" s="508"/>
      <c r="P503" s="508"/>
      <c r="Q503" s="142"/>
      <c r="R503" s="508"/>
      <c r="S503" s="508"/>
      <c r="T503" s="508"/>
      <c r="U503" s="510"/>
      <c r="V503" s="506" t="s">
        <v>2657</v>
      </c>
      <c r="W503" s="508" t="s">
        <v>2616</v>
      </c>
      <c r="X503" s="508">
        <v>4</v>
      </c>
      <c r="Y503" s="508" t="s">
        <v>2657</v>
      </c>
      <c r="Z503" s="508">
        <v>4</v>
      </c>
      <c r="AA503" s="508" t="s">
        <v>2340</v>
      </c>
      <c r="AB503" s="508">
        <v>2</v>
      </c>
      <c r="AC503" s="508" t="s">
        <v>2362</v>
      </c>
      <c r="AD503" s="554" t="s">
        <v>2592</v>
      </c>
      <c r="AE503" s="554"/>
      <c r="AF503" s="142"/>
      <c r="AG503" s="506" t="s">
        <v>2657</v>
      </c>
      <c r="AH503" s="508" t="s">
        <v>2616</v>
      </c>
      <c r="AI503" s="508">
        <v>4</v>
      </c>
      <c r="AJ503" s="508" t="s">
        <v>2657</v>
      </c>
      <c r="AK503" s="508">
        <v>4</v>
      </c>
      <c r="AL503" s="508" t="s">
        <v>2340</v>
      </c>
      <c r="AM503" s="508">
        <v>2</v>
      </c>
      <c r="AN503" s="508" t="s">
        <v>2362</v>
      </c>
      <c r="AO503" s="18"/>
      <c r="AP503" s="639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389"/>
      <c r="GX503" s="389"/>
      <c r="GY503" s="389"/>
      <c r="GZ503" s="389"/>
      <c r="HA503" s="389"/>
      <c r="HB503" s="389"/>
      <c r="HC503" s="389"/>
      <c r="HD503" s="389"/>
      <c r="HE503" s="389"/>
      <c r="HF503" s="389"/>
      <c r="HG503" s="389"/>
      <c r="HH503" s="389"/>
      <c r="HI503" s="389"/>
      <c r="HJ503" s="389"/>
      <c r="HK503" s="389"/>
      <c r="HL503" s="389"/>
      <c r="HM503" s="389"/>
      <c r="HN503" s="389"/>
      <c r="HO503" s="389"/>
      <c r="HP503" s="389"/>
      <c r="HQ503" s="389"/>
      <c r="HR503" s="389"/>
      <c r="HS503" s="389"/>
      <c r="HT503" s="389"/>
      <c r="HU503" s="389"/>
      <c r="HV503" s="389"/>
      <c r="HW503" s="389"/>
      <c r="HX503" s="389"/>
      <c r="HY503" s="389"/>
      <c r="HZ503" s="389"/>
      <c r="IA503" s="389"/>
      <c r="IB503" s="389"/>
      <c r="IC503" s="389"/>
      <c r="ID503" s="389"/>
      <c r="IE503" s="389"/>
      <c r="IF503" s="389"/>
      <c r="IG503" s="389"/>
      <c r="IH503" s="389"/>
      <c r="II503" s="389"/>
      <c r="IJ503" s="389"/>
      <c r="IK503" s="389"/>
      <c r="IL503" s="389"/>
      <c r="IM503" s="389"/>
      <c r="IN503" s="389"/>
      <c r="IO503" s="389"/>
      <c r="IP503" s="389"/>
      <c r="IQ503" s="389"/>
      <c r="IR503" s="389"/>
      <c r="IS503" s="389"/>
      <c r="IT503" s="389"/>
      <c r="IU503" s="389"/>
      <c r="IV503" s="389"/>
      <c r="IW503" s="389"/>
      <c r="IX503" s="389"/>
      <c r="IY503" s="389"/>
      <c r="IZ503" s="389"/>
      <c r="JA503" s="389"/>
      <c r="JB503" s="389"/>
      <c r="JC503" s="389"/>
      <c r="JD503" s="389"/>
      <c r="JE503" s="389"/>
      <c r="JF503" s="389"/>
      <c r="JG503" s="389"/>
      <c r="JH503" s="389"/>
      <c r="JI503" s="389"/>
      <c r="JJ503" s="389"/>
      <c r="JK503" s="389"/>
      <c r="JL503" s="389"/>
      <c r="JM503" s="389"/>
      <c r="JN503" s="389"/>
      <c r="JO503" s="389"/>
      <c r="JP503" s="389"/>
      <c r="JQ503" s="389"/>
      <c r="JR503" s="389"/>
      <c r="JS503" s="389"/>
      <c r="JT503" s="389"/>
      <c r="JU503" s="389"/>
      <c r="JV503" s="389"/>
      <c r="JW503" s="389"/>
      <c r="JX503" s="389"/>
      <c r="JY503" s="389"/>
      <c r="JZ503" s="389"/>
      <c r="KA503" s="389"/>
      <c r="KB503" s="389"/>
      <c r="KC503" s="389"/>
      <c r="KD503" s="389"/>
      <c r="KE503" s="389"/>
      <c r="KF503" s="389"/>
      <c r="KG503" s="389"/>
      <c r="KH503" s="389"/>
      <c r="KI503" s="389"/>
      <c r="KJ503" s="389"/>
      <c r="KK503" s="389"/>
      <c r="KL503" s="389"/>
      <c r="KM503" s="389"/>
      <c r="KN503" s="389"/>
      <c r="KO503" s="389"/>
      <c r="KP503" s="389"/>
      <c r="KQ503" s="389"/>
      <c r="KR503" s="389"/>
      <c r="KS503" s="389"/>
      <c r="KT503" s="389"/>
      <c r="KU503" s="389"/>
      <c r="KV503" s="389"/>
      <c r="KW503" s="389"/>
      <c r="KX503" s="389"/>
      <c r="KY503" s="389"/>
    </row>
    <row r="504" spans="1:311" s="529" customFormat="1" ht="15" customHeight="1">
      <c r="A504" s="512" t="s">
        <v>400</v>
      </c>
      <c r="B504" s="533" t="s">
        <v>2658</v>
      </c>
      <c r="C504" s="570" t="s">
        <v>2659</v>
      </c>
      <c r="D504" s="564" t="s">
        <v>2660</v>
      </c>
      <c r="E504" s="565" t="s">
        <v>2661</v>
      </c>
      <c r="F504" s="532" t="s">
        <v>2662</v>
      </c>
      <c r="G504" s="518" t="s">
        <v>2663</v>
      </c>
      <c r="H504" s="519" t="s">
        <v>2337</v>
      </c>
      <c r="I504" s="520" t="s">
        <v>50</v>
      </c>
      <c r="J504" s="518" t="s">
        <v>2636</v>
      </c>
      <c r="K504" s="521">
        <v>999976687</v>
      </c>
      <c r="L504" s="522"/>
      <c r="M504" s="518" t="s">
        <v>2664</v>
      </c>
      <c r="N504" s="519" t="s">
        <v>2393</v>
      </c>
      <c r="O504" s="518" t="s">
        <v>2664</v>
      </c>
      <c r="P504" s="519" t="s">
        <v>2393</v>
      </c>
      <c r="Q504" s="526"/>
      <c r="R504" s="519" t="s">
        <v>2665</v>
      </c>
      <c r="S504" s="519" t="s">
        <v>2396</v>
      </c>
      <c r="T504" s="519"/>
      <c r="U504" s="527"/>
      <c r="V504" s="514" t="s">
        <v>2666</v>
      </c>
      <c r="W504" s="519" t="s">
        <v>2667</v>
      </c>
      <c r="X504" s="519">
        <v>4</v>
      </c>
      <c r="Y504" s="518" t="s">
        <v>2666</v>
      </c>
      <c r="Z504" s="518">
        <v>5</v>
      </c>
      <c r="AA504" s="518" t="s">
        <v>2340</v>
      </c>
      <c r="AB504" s="518">
        <v>0</v>
      </c>
      <c r="AC504" s="518" t="s">
        <v>2668</v>
      </c>
      <c r="AD504" s="520" t="s">
        <v>2669</v>
      </c>
      <c r="AE504" s="520"/>
      <c r="AF504" s="526"/>
      <c r="AG504" s="514" t="s">
        <v>2666</v>
      </c>
      <c r="AH504" s="519" t="s">
        <v>2667</v>
      </c>
      <c r="AI504" s="519">
        <v>4</v>
      </c>
      <c r="AJ504" s="518" t="s">
        <v>2666</v>
      </c>
      <c r="AK504" s="518">
        <v>5</v>
      </c>
      <c r="AL504" s="518" t="s">
        <v>2340</v>
      </c>
      <c r="AM504" s="518">
        <v>0</v>
      </c>
      <c r="AN504" s="518" t="s">
        <v>2668</v>
      </c>
      <c r="AO504" s="18"/>
      <c r="AP504" s="639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389"/>
      <c r="GX504" s="389"/>
      <c r="GY504" s="389"/>
      <c r="GZ504" s="389"/>
      <c r="HA504" s="389"/>
      <c r="HB504" s="389"/>
      <c r="HC504" s="389"/>
      <c r="HD504" s="389"/>
      <c r="HE504" s="389"/>
      <c r="HF504" s="389"/>
      <c r="HG504" s="389"/>
      <c r="HH504" s="389"/>
      <c r="HI504" s="389"/>
      <c r="HJ504" s="389"/>
      <c r="HK504" s="389"/>
      <c r="HL504" s="389"/>
      <c r="HM504" s="389"/>
      <c r="HN504" s="389"/>
      <c r="HO504" s="389"/>
      <c r="HP504" s="389"/>
      <c r="HQ504" s="389"/>
      <c r="HR504" s="389"/>
      <c r="HS504" s="389"/>
      <c r="HT504" s="389"/>
      <c r="HU504" s="389"/>
      <c r="HV504" s="389"/>
      <c r="HW504" s="389"/>
      <c r="HX504" s="389"/>
      <c r="HY504" s="389"/>
      <c r="HZ504" s="389"/>
      <c r="IA504" s="389"/>
      <c r="IB504" s="389"/>
      <c r="IC504" s="389"/>
      <c r="ID504" s="389"/>
      <c r="IE504" s="389"/>
      <c r="IF504" s="389"/>
      <c r="IG504" s="389"/>
      <c r="IH504" s="389"/>
      <c r="II504" s="389"/>
      <c r="IJ504" s="389"/>
      <c r="IK504" s="389"/>
      <c r="IL504" s="389"/>
      <c r="IM504" s="389"/>
      <c r="IN504" s="389"/>
      <c r="IO504" s="389"/>
      <c r="IP504" s="389"/>
      <c r="IQ504" s="389"/>
      <c r="IR504" s="389"/>
      <c r="IS504" s="389"/>
      <c r="IT504" s="389"/>
      <c r="IU504" s="389"/>
      <c r="IV504" s="389"/>
      <c r="IW504" s="389"/>
      <c r="IX504" s="389"/>
      <c r="IY504" s="389"/>
      <c r="IZ504" s="389"/>
      <c r="JA504" s="389"/>
      <c r="JB504" s="389"/>
      <c r="JC504" s="389"/>
      <c r="JD504" s="389"/>
      <c r="JE504" s="389"/>
      <c r="JF504" s="389"/>
      <c r="JG504" s="389"/>
      <c r="JH504" s="389"/>
      <c r="JI504" s="389"/>
      <c r="JJ504" s="389"/>
      <c r="JK504" s="389"/>
      <c r="JL504" s="389"/>
      <c r="JM504" s="389"/>
      <c r="JN504" s="389"/>
      <c r="JO504" s="389"/>
      <c r="JP504" s="389"/>
      <c r="JQ504" s="389"/>
      <c r="JR504" s="389"/>
      <c r="JS504" s="389"/>
      <c r="JT504" s="389"/>
      <c r="JU504" s="389"/>
      <c r="JV504" s="389"/>
      <c r="JW504" s="389"/>
      <c r="JX504" s="389"/>
      <c r="JY504" s="389"/>
      <c r="JZ504" s="389"/>
      <c r="KA504" s="389"/>
      <c r="KB504" s="389"/>
      <c r="KC504" s="389"/>
      <c r="KD504" s="389"/>
      <c r="KE504" s="389"/>
      <c r="KF504" s="389"/>
      <c r="KG504" s="389"/>
      <c r="KH504" s="389"/>
      <c r="KI504" s="389"/>
      <c r="KJ504" s="389"/>
      <c r="KK504" s="389"/>
      <c r="KL504" s="389"/>
      <c r="KM504" s="389"/>
      <c r="KN504" s="389"/>
      <c r="KO504" s="389"/>
      <c r="KP504" s="389"/>
      <c r="KQ504" s="389"/>
      <c r="KR504" s="389"/>
      <c r="KS504" s="389"/>
      <c r="KT504" s="389"/>
      <c r="KU504" s="389"/>
      <c r="KV504" s="389"/>
      <c r="KW504" s="389"/>
      <c r="KX504" s="389"/>
      <c r="KY504" s="389"/>
    </row>
    <row r="505" spans="1:311" s="145" customFormat="1" ht="15" customHeight="1">
      <c r="A505" s="501" t="s">
        <v>407</v>
      </c>
      <c r="B505" s="502" t="s">
        <v>124</v>
      </c>
      <c r="C505" s="571" t="s">
        <v>2670</v>
      </c>
      <c r="D505" s="378" t="s">
        <v>2112</v>
      </c>
      <c r="E505" s="572" t="s">
        <v>127</v>
      </c>
      <c r="F505" s="70" t="s">
        <v>2671</v>
      </c>
      <c r="G505" s="507" t="s">
        <v>2672</v>
      </c>
      <c r="H505" s="508" t="s">
        <v>2337</v>
      </c>
      <c r="I505" s="509" t="s">
        <v>50</v>
      </c>
      <c r="J505" s="508" t="s">
        <v>481</v>
      </c>
      <c r="K505" s="383">
        <v>999453663</v>
      </c>
      <c r="L505" s="384"/>
      <c r="M505" s="507"/>
      <c r="N505" s="508"/>
      <c r="O505" s="507"/>
      <c r="P505" s="508"/>
      <c r="Q505" s="142"/>
      <c r="R505" s="508"/>
      <c r="S505" s="508"/>
      <c r="T505" s="508" t="s">
        <v>2673</v>
      </c>
      <c r="U505" s="510"/>
      <c r="V505" s="503" t="s">
        <v>2674</v>
      </c>
      <c r="W505" s="508" t="s">
        <v>2616</v>
      </c>
      <c r="X505" s="508">
        <v>2</v>
      </c>
      <c r="Y505" s="507" t="s">
        <v>2674</v>
      </c>
      <c r="Z505" s="507">
        <v>2</v>
      </c>
      <c r="AA505" s="507" t="s">
        <v>2340</v>
      </c>
      <c r="AB505" s="507">
        <v>2</v>
      </c>
      <c r="AC505" s="507" t="s">
        <v>2341</v>
      </c>
      <c r="AD505" s="554" t="s">
        <v>2578</v>
      </c>
      <c r="AE505" s="554"/>
      <c r="AF505" s="142"/>
      <c r="AG505" s="503" t="s">
        <v>2674</v>
      </c>
      <c r="AH505" s="508" t="s">
        <v>2616</v>
      </c>
      <c r="AI505" s="508">
        <v>2</v>
      </c>
      <c r="AJ505" s="507" t="s">
        <v>2674</v>
      </c>
      <c r="AK505" s="507">
        <v>2</v>
      </c>
      <c r="AL505" s="507" t="s">
        <v>2340</v>
      </c>
      <c r="AM505" s="507">
        <v>2</v>
      </c>
      <c r="AN505" s="507" t="s">
        <v>2341</v>
      </c>
      <c r="AO505" s="18"/>
      <c r="AP505" s="639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389"/>
      <c r="GX505" s="389"/>
      <c r="GY505" s="389"/>
      <c r="GZ505" s="389"/>
      <c r="HA505" s="389"/>
      <c r="HB505" s="389"/>
      <c r="HC505" s="389"/>
      <c r="HD505" s="389"/>
      <c r="HE505" s="389"/>
      <c r="HF505" s="389"/>
      <c r="HG505" s="389"/>
      <c r="HH505" s="389"/>
      <c r="HI505" s="389"/>
      <c r="HJ505" s="389"/>
      <c r="HK505" s="389"/>
      <c r="HL505" s="389"/>
      <c r="HM505" s="389"/>
      <c r="HN505" s="389"/>
      <c r="HO505" s="389"/>
      <c r="HP505" s="389"/>
      <c r="HQ505" s="389"/>
      <c r="HR505" s="389"/>
      <c r="HS505" s="389"/>
      <c r="HT505" s="389"/>
      <c r="HU505" s="389"/>
      <c r="HV505" s="389"/>
      <c r="HW505" s="389"/>
      <c r="HX505" s="389"/>
      <c r="HY505" s="389"/>
      <c r="HZ505" s="389"/>
      <c r="IA505" s="389"/>
      <c r="IB505" s="389"/>
      <c r="IC505" s="389"/>
      <c r="ID505" s="389"/>
      <c r="IE505" s="389"/>
      <c r="IF505" s="389"/>
      <c r="IG505" s="389"/>
      <c r="IH505" s="389"/>
      <c r="II505" s="389"/>
      <c r="IJ505" s="389"/>
      <c r="IK505" s="389"/>
      <c r="IL505" s="389"/>
      <c r="IM505" s="389"/>
      <c r="IN505" s="389"/>
      <c r="IO505" s="389"/>
      <c r="IP505" s="389"/>
      <c r="IQ505" s="389"/>
      <c r="IR505" s="389"/>
      <c r="IS505" s="389"/>
      <c r="IT505" s="389"/>
      <c r="IU505" s="389"/>
      <c r="IV505" s="389"/>
      <c r="IW505" s="389"/>
      <c r="IX505" s="389"/>
      <c r="IY505" s="389"/>
      <c r="IZ505" s="389"/>
      <c r="JA505" s="389"/>
      <c r="JB505" s="389"/>
      <c r="JC505" s="389"/>
      <c r="JD505" s="389"/>
      <c r="JE505" s="389"/>
      <c r="JF505" s="389"/>
      <c r="JG505" s="389"/>
      <c r="JH505" s="389"/>
      <c r="JI505" s="389"/>
      <c r="JJ505" s="389"/>
      <c r="JK505" s="389"/>
      <c r="JL505" s="389"/>
      <c r="JM505" s="389"/>
      <c r="JN505" s="389"/>
      <c r="JO505" s="389"/>
      <c r="JP505" s="389"/>
      <c r="JQ505" s="389"/>
      <c r="JR505" s="389"/>
      <c r="JS505" s="389"/>
      <c r="JT505" s="389"/>
      <c r="JU505" s="389"/>
      <c r="JV505" s="389"/>
      <c r="JW505" s="389"/>
      <c r="JX505" s="389"/>
      <c r="JY505" s="389"/>
      <c r="JZ505" s="389"/>
      <c r="KA505" s="389"/>
      <c r="KB505" s="389"/>
      <c r="KC505" s="389"/>
      <c r="KD505" s="389"/>
      <c r="KE505" s="389"/>
      <c r="KF505" s="389"/>
      <c r="KG505" s="389"/>
      <c r="KH505" s="389"/>
      <c r="KI505" s="389"/>
      <c r="KJ505" s="389"/>
      <c r="KK505" s="389"/>
      <c r="KL505" s="389"/>
      <c r="KM505" s="389"/>
      <c r="KN505" s="389"/>
      <c r="KO505" s="389"/>
      <c r="KP505" s="389"/>
      <c r="KQ505" s="389"/>
      <c r="KR505" s="389"/>
      <c r="KS505" s="389"/>
      <c r="KT505" s="389"/>
      <c r="KU505" s="389"/>
      <c r="KV505" s="389"/>
      <c r="KW505" s="389"/>
      <c r="KX505" s="389"/>
      <c r="KY505" s="389"/>
    </row>
    <row r="506" spans="1:311" s="145" customFormat="1" ht="15" customHeight="1">
      <c r="A506" s="501" t="s">
        <v>414</v>
      </c>
      <c r="B506" s="502" t="s">
        <v>2675</v>
      </c>
      <c r="C506" s="571" t="s">
        <v>2676</v>
      </c>
      <c r="D506" s="378" t="s">
        <v>2677</v>
      </c>
      <c r="E506" s="572" t="s">
        <v>2678</v>
      </c>
      <c r="F506" s="506" t="s">
        <v>2679</v>
      </c>
      <c r="G506" s="507" t="s">
        <v>2680</v>
      </c>
      <c r="H506" s="508" t="s">
        <v>2337</v>
      </c>
      <c r="I506" s="509" t="s">
        <v>50</v>
      </c>
      <c r="J506" s="508" t="s">
        <v>481</v>
      </c>
      <c r="K506" s="383">
        <v>949651729</v>
      </c>
      <c r="L506" s="384"/>
      <c r="M506" s="507"/>
      <c r="N506" s="508"/>
      <c r="O506" s="507"/>
      <c r="P506" s="508"/>
      <c r="Q506" s="142"/>
      <c r="R506" s="508"/>
      <c r="S506" s="508"/>
      <c r="T506" s="508" t="s">
        <v>2561</v>
      </c>
      <c r="U506" s="510"/>
      <c r="V506" s="503" t="s">
        <v>2681</v>
      </c>
      <c r="W506" s="508" t="s">
        <v>2616</v>
      </c>
      <c r="X506" s="508">
        <v>2</v>
      </c>
      <c r="Y506" s="507" t="s">
        <v>2681</v>
      </c>
      <c r="Z506" s="507">
        <v>2</v>
      </c>
      <c r="AA506" s="507" t="s">
        <v>2340</v>
      </c>
      <c r="AB506" s="507">
        <v>2</v>
      </c>
      <c r="AC506" s="507" t="s">
        <v>2362</v>
      </c>
      <c r="AD506" s="554" t="s">
        <v>2682</v>
      </c>
      <c r="AE506" s="554"/>
      <c r="AF506" s="142"/>
      <c r="AG506" s="503" t="s">
        <v>2681</v>
      </c>
      <c r="AH506" s="508" t="s">
        <v>2616</v>
      </c>
      <c r="AI506" s="508">
        <v>2</v>
      </c>
      <c r="AJ506" s="507" t="s">
        <v>2681</v>
      </c>
      <c r="AK506" s="507">
        <v>2</v>
      </c>
      <c r="AL506" s="507" t="s">
        <v>2340</v>
      </c>
      <c r="AM506" s="507">
        <v>2</v>
      </c>
      <c r="AN506" s="507" t="s">
        <v>2362</v>
      </c>
      <c r="AO506" s="18"/>
      <c r="AP506" s="639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389"/>
      <c r="GX506" s="389"/>
      <c r="GY506" s="389"/>
      <c r="GZ506" s="389"/>
      <c r="HA506" s="389"/>
      <c r="HB506" s="389"/>
      <c r="HC506" s="389"/>
      <c r="HD506" s="389"/>
      <c r="HE506" s="389"/>
      <c r="HF506" s="389"/>
      <c r="HG506" s="389"/>
      <c r="HH506" s="389"/>
      <c r="HI506" s="389"/>
      <c r="HJ506" s="389"/>
      <c r="HK506" s="389"/>
      <c r="HL506" s="389"/>
      <c r="HM506" s="389"/>
      <c r="HN506" s="389"/>
      <c r="HO506" s="389"/>
      <c r="HP506" s="389"/>
      <c r="HQ506" s="389"/>
      <c r="HR506" s="389"/>
      <c r="HS506" s="389"/>
      <c r="HT506" s="389"/>
      <c r="HU506" s="389"/>
      <c r="HV506" s="389"/>
      <c r="HW506" s="389"/>
      <c r="HX506" s="389"/>
      <c r="HY506" s="389"/>
      <c r="HZ506" s="389"/>
      <c r="IA506" s="389"/>
      <c r="IB506" s="389"/>
      <c r="IC506" s="389"/>
      <c r="ID506" s="389"/>
      <c r="IE506" s="389"/>
      <c r="IF506" s="389"/>
      <c r="IG506" s="389"/>
      <c r="IH506" s="389"/>
      <c r="II506" s="389"/>
      <c r="IJ506" s="389"/>
      <c r="IK506" s="389"/>
      <c r="IL506" s="389"/>
      <c r="IM506" s="389"/>
      <c r="IN506" s="389"/>
      <c r="IO506" s="389"/>
      <c r="IP506" s="389"/>
      <c r="IQ506" s="389"/>
      <c r="IR506" s="389"/>
      <c r="IS506" s="389"/>
      <c r="IT506" s="389"/>
      <c r="IU506" s="389"/>
      <c r="IV506" s="389"/>
      <c r="IW506" s="389"/>
      <c r="IX506" s="389"/>
      <c r="IY506" s="389"/>
      <c r="IZ506" s="389"/>
      <c r="JA506" s="389"/>
      <c r="JB506" s="389"/>
      <c r="JC506" s="389"/>
      <c r="JD506" s="389"/>
      <c r="JE506" s="389"/>
      <c r="JF506" s="389"/>
      <c r="JG506" s="389"/>
      <c r="JH506" s="389"/>
      <c r="JI506" s="389"/>
      <c r="JJ506" s="389"/>
      <c r="JK506" s="389"/>
      <c r="JL506" s="389"/>
      <c r="JM506" s="389"/>
      <c r="JN506" s="389"/>
      <c r="JO506" s="389"/>
      <c r="JP506" s="389"/>
      <c r="JQ506" s="389"/>
      <c r="JR506" s="389"/>
      <c r="JS506" s="389"/>
      <c r="JT506" s="389"/>
      <c r="JU506" s="389"/>
      <c r="JV506" s="389"/>
      <c r="JW506" s="389"/>
      <c r="JX506" s="389"/>
      <c r="JY506" s="389"/>
      <c r="JZ506" s="389"/>
      <c r="KA506" s="389"/>
      <c r="KB506" s="389"/>
      <c r="KC506" s="389"/>
      <c r="KD506" s="389"/>
      <c r="KE506" s="389"/>
      <c r="KF506" s="389"/>
      <c r="KG506" s="389"/>
      <c r="KH506" s="389"/>
      <c r="KI506" s="389"/>
      <c r="KJ506" s="389"/>
      <c r="KK506" s="389"/>
      <c r="KL506" s="389"/>
      <c r="KM506" s="389"/>
      <c r="KN506" s="389"/>
      <c r="KO506" s="389"/>
      <c r="KP506" s="389"/>
      <c r="KQ506" s="389"/>
      <c r="KR506" s="389"/>
      <c r="KS506" s="389"/>
      <c r="KT506" s="389"/>
      <c r="KU506" s="389"/>
      <c r="KV506" s="389"/>
      <c r="KW506" s="389"/>
      <c r="KX506" s="389"/>
      <c r="KY506" s="389"/>
    </row>
    <row r="507" spans="1:311" s="487" customFormat="1" ht="15" customHeight="1">
      <c r="A507" s="473" t="s">
        <v>422</v>
      </c>
      <c r="B507" s="488" t="s">
        <v>2683</v>
      </c>
      <c r="C507" s="573" t="s">
        <v>2684</v>
      </c>
      <c r="D507" s="574" t="s">
        <v>2685</v>
      </c>
      <c r="E507" s="575" t="s">
        <v>2686</v>
      </c>
      <c r="F507" s="547" t="s">
        <v>2687</v>
      </c>
      <c r="G507" s="479" t="s">
        <v>2688</v>
      </c>
      <c r="H507" s="480" t="s">
        <v>2337</v>
      </c>
      <c r="I507" s="481" t="s">
        <v>50</v>
      </c>
      <c r="J507" s="480" t="s">
        <v>2689</v>
      </c>
      <c r="K507" s="490">
        <v>999854855</v>
      </c>
      <c r="L507" s="483"/>
      <c r="M507" s="479"/>
      <c r="N507" s="480"/>
      <c r="O507" s="479"/>
      <c r="P507" s="480"/>
      <c r="Q507" s="186"/>
      <c r="R507" s="480"/>
      <c r="S507" s="480"/>
      <c r="T507" s="480"/>
      <c r="U507" s="484"/>
      <c r="V507" s="485">
        <v>111</v>
      </c>
      <c r="W507" s="480" t="s">
        <v>2616</v>
      </c>
      <c r="X507" s="480">
        <v>2</v>
      </c>
      <c r="Y507" s="479">
        <v>11</v>
      </c>
      <c r="Z507" s="479">
        <v>2</v>
      </c>
      <c r="AA507" s="479" t="s">
        <v>2340</v>
      </c>
      <c r="AB507" s="479">
        <v>2</v>
      </c>
      <c r="AC507" s="479" t="s">
        <v>2690</v>
      </c>
      <c r="AD507" s="495" t="s">
        <v>2650</v>
      </c>
      <c r="AE507" s="495"/>
      <c r="AF507" s="186"/>
      <c r="AG507" s="485">
        <v>111</v>
      </c>
      <c r="AH507" s="480" t="s">
        <v>2616</v>
      </c>
      <c r="AI507" s="480">
        <v>2</v>
      </c>
      <c r="AJ507" s="479">
        <v>11</v>
      </c>
      <c r="AK507" s="479">
        <v>2</v>
      </c>
      <c r="AL507" s="479" t="s">
        <v>2340</v>
      </c>
      <c r="AM507" s="479">
        <v>2</v>
      </c>
      <c r="AN507" s="479" t="s">
        <v>2690</v>
      </c>
      <c r="AO507" s="18"/>
      <c r="AP507" s="639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389"/>
      <c r="GX507" s="389"/>
      <c r="GY507" s="389"/>
      <c r="GZ507" s="389"/>
      <c r="HA507" s="389"/>
      <c r="HB507" s="389"/>
      <c r="HC507" s="389"/>
      <c r="HD507" s="389"/>
      <c r="HE507" s="389"/>
      <c r="HF507" s="389"/>
      <c r="HG507" s="389"/>
      <c r="HH507" s="389"/>
      <c r="HI507" s="389"/>
      <c r="HJ507" s="389"/>
      <c r="HK507" s="389"/>
      <c r="HL507" s="389"/>
      <c r="HM507" s="389"/>
      <c r="HN507" s="389"/>
      <c r="HO507" s="389"/>
      <c r="HP507" s="389"/>
      <c r="HQ507" s="389"/>
      <c r="HR507" s="389"/>
      <c r="HS507" s="389"/>
      <c r="HT507" s="389"/>
      <c r="HU507" s="389"/>
      <c r="HV507" s="389"/>
      <c r="HW507" s="389"/>
      <c r="HX507" s="389"/>
      <c r="HY507" s="389"/>
      <c r="HZ507" s="389"/>
      <c r="IA507" s="389"/>
      <c r="IB507" s="389"/>
      <c r="IC507" s="389"/>
      <c r="ID507" s="389"/>
      <c r="IE507" s="389"/>
      <c r="IF507" s="389"/>
      <c r="IG507" s="389"/>
      <c r="IH507" s="389"/>
      <c r="II507" s="389"/>
      <c r="IJ507" s="389"/>
      <c r="IK507" s="389"/>
      <c r="IL507" s="389"/>
      <c r="IM507" s="389"/>
      <c r="IN507" s="389"/>
      <c r="IO507" s="389"/>
      <c r="IP507" s="389"/>
      <c r="IQ507" s="389"/>
      <c r="IR507" s="389"/>
      <c r="IS507" s="389"/>
      <c r="IT507" s="389"/>
      <c r="IU507" s="389"/>
      <c r="IV507" s="389"/>
      <c r="IW507" s="389"/>
      <c r="IX507" s="389"/>
      <c r="IY507" s="389"/>
      <c r="IZ507" s="389"/>
      <c r="JA507" s="389"/>
      <c r="JB507" s="389"/>
      <c r="JC507" s="389"/>
      <c r="JD507" s="389"/>
      <c r="JE507" s="389"/>
      <c r="JF507" s="389"/>
      <c r="JG507" s="389"/>
      <c r="JH507" s="389"/>
      <c r="JI507" s="389"/>
      <c r="JJ507" s="389"/>
      <c r="JK507" s="389"/>
      <c r="JL507" s="389"/>
      <c r="JM507" s="389"/>
      <c r="JN507" s="389"/>
      <c r="JO507" s="389"/>
      <c r="JP507" s="389"/>
      <c r="JQ507" s="389"/>
      <c r="JR507" s="389"/>
      <c r="JS507" s="389"/>
      <c r="JT507" s="389"/>
      <c r="JU507" s="389"/>
      <c r="JV507" s="389"/>
      <c r="JW507" s="389"/>
      <c r="JX507" s="389"/>
      <c r="JY507" s="389"/>
      <c r="JZ507" s="389"/>
      <c r="KA507" s="389"/>
      <c r="KB507" s="389"/>
      <c r="KC507" s="389"/>
      <c r="KD507" s="389"/>
      <c r="KE507" s="389"/>
      <c r="KF507" s="389"/>
      <c r="KG507" s="389"/>
      <c r="KH507" s="389"/>
      <c r="KI507" s="389"/>
      <c r="KJ507" s="389"/>
      <c r="KK507" s="389"/>
      <c r="KL507" s="389"/>
      <c r="KM507" s="389"/>
      <c r="KN507" s="389"/>
      <c r="KO507" s="389"/>
      <c r="KP507" s="389"/>
      <c r="KQ507" s="389"/>
      <c r="KR507" s="389"/>
      <c r="KS507" s="389"/>
      <c r="KT507" s="389"/>
      <c r="KU507" s="389"/>
      <c r="KV507" s="389"/>
      <c r="KW507" s="389"/>
      <c r="KX507" s="389"/>
      <c r="KY507" s="389"/>
    </row>
    <row r="508" spans="1:311" s="529" customFormat="1" ht="15" customHeight="1">
      <c r="A508" s="512" t="s">
        <v>433</v>
      </c>
      <c r="B508" s="576" t="s">
        <v>2691</v>
      </c>
      <c r="C508" s="570" t="s">
        <v>2692</v>
      </c>
      <c r="D508" s="564" t="s">
        <v>2693</v>
      </c>
      <c r="E508" s="577" t="s">
        <v>2694</v>
      </c>
      <c r="F508" s="517" t="s">
        <v>2695</v>
      </c>
      <c r="G508" s="518" t="s">
        <v>2696</v>
      </c>
      <c r="H508" s="519" t="s">
        <v>2337</v>
      </c>
      <c r="I508" s="520" t="s">
        <v>50</v>
      </c>
      <c r="J508" s="519" t="s">
        <v>481</v>
      </c>
      <c r="K508" s="521">
        <v>949408065</v>
      </c>
      <c r="L508" s="522"/>
      <c r="M508" s="518" t="s">
        <v>2697</v>
      </c>
      <c r="N508" s="519" t="s">
        <v>2393</v>
      </c>
      <c r="O508" s="518" t="s">
        <v>2697</v>
      </c>
      <c r="P508" s="519" t="s">
        <v>2393</v>
      </c>
      <c r="Q508" s="526"/>
      <c r="R508" s="519" t="s">
        <v>2698</v>
      </c>
      <c r="S508" s="519" t="s">
        <v>2396</v>
      </c>
      <c r="T508" s="519"/>
      <c r="U508" s="527"/>
      <c r="V508" s="514">
        <v>222</v>
      </c>
      <c r="W508" s="519">
        <v>1</v>
      </c>
      <c r="X508" s="519">
        <v>2</v>
      </c>
      <c r="Y508" s="518">
        <v>222</v>
      </c>
      <c r="Z508" s="518">
        <v>1</v>
      </c>
      <c r="AA508" s="518" t="s">
        <v>2340</v>
      </c>
      <c r="AB508" s="518">
        <v>1</v>
      </c>
      <c r="AC508" s="518" t="s">
        <v>2362</v>
      </c>
      <c r="AD508" s="538" t="s">
        <v>2699</v>
      </c>
      <c r="AE508" s="538"/>
      <c r="AF508" s="526"/>
      <c r="AG508" s="514">
        <v>222</v>
      </c>
      <c r="AH508" s="519">
        <v>1</v>
      </c>
      <c r="AI508" s="519">
        <v>2</v>
      </c>
      <c r="AJ508" s="518">
        <v>222</v>
      </c>
      <c r="AK508" s="518">
        <v>1</v>
      </c>
      <c r="AL508" s="518" t="s">
        <v>2340</v>
      </c>
      <c r="AM508" s="518">
        <v>1</v>
      </c>
      <c r="AN508" s="518" t="s">
        <v>2362</v>
      </c>
      <c r="AO508" s="18"/>
      <c r="AP508" s="639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389"/>
      <c r="GX508" s="389"/>
      <c r="GY508" s="389"/>
      <c r="GZ508" s="389"/>
      <c r="HA508" s="389"/>
      <c r="HB508" s="389"/>
      <c r="HC508" s="389"/>
      <c r="HD508" s="389"/>
      <c r="HE508" s="389"/>
      <c r="HF508" s="389"/>
      <c r="HG508" s="389"/>
      <c r="HH508" s="389"/>
      <c r="HI508" s="389"/>
      <c r="HJ508" s="389"/>
      <c r="HK508" s="389"/>
      <c r="HL508" s="389"/>
      <c r="HM508" s="389"/>
      <c r="HN508" s="389"/>
      <c r="HO508" s="389"/>
      <c r="HP508" s="389"/>
      <c r="HQ508" s="389"/>
      <c r="HR508" s="389"/>
      <c r="HS508" s="389"/>
      <c r="HT508" s="389"/>
      <c r="HU508" s="389"/>
      <c r="HV508" s="389"/>
      <c r="HW508" s="389"/>
      <c r="HX508" s="389"/>
      <c r="HY508" s="389"/>
      <c r="HZ508" s="389"/>
      <c r="IA508" s="389"/>
      <c r="IB508" s="389"/>
      <c r="IC508" s="389"/>
      <c r="ID508" s="389"/>
      <c r="IE508" s="389"/>
      <c r="IF508" s="389"/>
      <c r="IG508" s="389"/>
      <c r="IH508" s="389"/>
      <c r="II508" s="389"/>
      <c r="IJ508" s="389"/>
      <c r="IK508" s="389"/>
      <c r="IL508" s="389"/>
      <c r="IM508" s="389"/>
      <c r="IN508" s="389"/>
      <c r="IO508" s="389"/>
      <c r="IP508" s="389"/>
      <c r="IQ508" s="389"/>
      <c r="IR508" s="389"/>
      <c r="IS508" s="389"/>
      <c r="IT508" s="389"/>
      <c r="IU508" s="389"/>
      <c r="IV508" s="389"/>
      <c r="IW508" s="389"/>
      <c r="IX508" s="389"/>
      <c r="IY508" s="389"/>
      <c r="IZ508" s="389"/>
      <c r="JA508" s="389"/>
      <c r="JB508" s="389"/>
      <c r="JC508" s="389"/>
      <c r="JD508" s="389"/>
      <c r="JE508" s="389"/>
      <c r="JF508" s="389"/>
      <c r="JG508" s="389"/>
      <c r="JH508" s="389"/>
      <c r="JI508" s="389"/>
      <c r="JJ508" s="389"/>
      <c r="JK508" s="389"/>
      <c r="JL508" s="389"/>
      <c r="JM508" s="389"/>
      <c r="JN508" s="389"/>
      <c r="JO508" s="389"/>
      <c r="JP508" s="389"/>
      <c r="JQ508" s="389"/>
      <c r="JR508" s="389"/>
      <c r="JS508" s="389"/>
      <c r="JT508" s="389"/>
      <c r="JU508" s="389"/>
      <c r="JV508" s="389"/>
      <c r="JW508" s="389"/>
      <c r="JX508" s="389"/>
      <c r="JY508" s="389"/>
      <c r="JZ508" s="389"/>
      <c r="KA508" s="389"/>
      <c r="KB508" s="389"/>
      <c r="KC508" s="389"/>
      <c r="KD508" s="389"/>
      <c r="KE508" s="389"/>
      <c r="KF508" s="389"/>
      <c r="KG508" s="389"/>
      <c r="KH508" s="389"/>
      <c r="KI508" s="389"/>
      <c r="KJ508" s="389"/>
      <c r="KK508" s="389"/>
      <c r="KL508" s="389"/>
      <c r="KM508" s="389"/>
      <c r="KN508" s="389"/>
      <c r="KO508" s="389"/>
      <c r="KP508" s="389"/>
      <c r="KQ508" s="389"/>
      <c r="KR508" s="389"/>
      <c r="KS508" s="389"/>
      <c r="KT508" s="389"/>
      <c r="KU508" s="389"/>
      <c r="KV508" s="389"/>
      <c r="KW508" s="389"/>
      <c r="KX508" s="389"/>
      <c r="KY508" s="389"/>
    </row>
    <row r="509" spans="1:311" s="529" customFormat="1" ht="15" customHeight="1">
      <c r="A509" s="512" t="s">
        <v>441</v>
      </c>
      <c r="B509" s="578" t="s">
        <v>2700</v>
      </c>
      <c r="C509" s="579" t="s">
        <v>2701</v>
      </c>
      <c r="D509" s="564" t="s">
        <v>2702</v>
      </c>
      <c r="E509" s="565" t="s">
        <v>2703</v>
      </c>
      <c r="F509" s="517" t="s">
        <v>2704</v>
      </c>
      <c r="G509" s="518" t="s">
        <v>2705</v>
      </c>
      <c r="H509" s="519" t="s">
        <v>2337</v>
      </c>
      <c r="I509" s="520" t="s">
        <v>50</v>
      </c>
      <c r="J509" s="518" t="s">
        <v>2636</v>
      </c>
      <c r="K509" s="521">
        <v>952940029</v>
      </c>
      <c r="L509" s="522"/>
      <c r="M509" s="523" t="s">
        <v>2706</v>
      </c>
      <c r="N509" s="519" t="s">
        <v>2393</v>
      </c>
      <c r="O509" s="523" t="s">
        <v>2706</v>
      </c>
      <c r="P509" s="519" t="s">
        <v>2393</v>
      </c>
      <c r="Q509" s="526"/>
      <c r="R509" s="519" t="s">
        <v>2707</v>
      </c>
      <c r="S509" s="519" t="s">
        <v>2396</v>
      </c>
      <c r="T509" s="519"/>
      <c r="U509" s="527"/>
      <c r="V509" s="514" t="s">
        <v>2422</v>
      </c>
      <c r="W509" s="519" t="s">
        <v>2616</v>
      </c>
      <c r="X509" s="519">
        <v>4</v>
      </c>
      <c r="Y509" s="518" t="s">
        <v>2422</v>
      </c>
      <c r="Z509" s="518">
        <v>2</v>
      </c>
      <c r="AA509" s="518" t="s">
        <v>2340</v>
      </c>
      <c r="AB509" s="518">
        <v>2</v>
      </c>
      <c r="AC509" s="518" t="s">
        <v>2341</v>
      </c>
      <c r="AD509" s="538" t="s">
        <v>2708</v>
      </c>
      <c r="AE509" s="538"/>
      <c r="AF509" s="526"/>
      <c r="AG509" s="514" t="s">
        <v>2422</v>
      </c>
      <c r="AH509" s="519" t="s">
        <v>2616</v>
      </c>
      <c r="AI509" s="519">
        <v>4</v>
      </c>
      <c r="AJ509" s="518" t="s">
        <v>2422</v>
      </c>
      <c r="AK509" s="518">
        <v>2</v>
      </c>
      <c r="AL509" s="518" t="s">
        <v>2340</v>
      </c>
      <c r="AM509" s="518">
        <v>2</v>
      </c>
      <c r="AN509" s="518" t="s">
        <v>2341</v>
      </c>
      <c r="AO509" s="18"/>
      <c r="AP509" s="639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389"/>
      <c r="GX509" s="389"/>
      <c r="GY509" s="389"/>
      <c r="GZ509" s="389"/>
      <c r="HA509" s="389"/>
      <c r="HB509" s="389"/>
      <c r="HC509" s="389"/>
      <c r="HD509" s="389"/>
      <c r="HE509" s="389"/>
      <c r="HF509" s="389"/>
      <c r="HG509" s="389"/>
      <c r="HH509" s="389"/>
      <c r="HI509" s="389"/>
      <c r="HJ509" s="389"/>
      <c r="HK509" s="389"/>
      <c r="HL509" s="389"/>
      <c r="HM509" s="389"/>
      <c r="HN509" s="389"/>
      <c r="HO509" s="389"/>
      <c r="HP509" s="389"/>
      <c r="HQ509" s="389"/>
      <c r="HR509" s="389"/>
      <c r="HS509" s="389"/>
      <c r="HT509" s="389"/>
      <c r="HU509" s="389"/>
      <c r="HV509" s="389"/>
      <c r="HW509" s="389"/>
      <c r="HX509" s="389"/>
      <c r="HY509" s="389"/>
      <c r="HZ509" s="389"/>
      <c r="IA509" s="389"/>
      <c r="IB509" s="389"/>
      <c r="IC509" s="389"/>
      <c r="ID509" s="389"/>
      <c r="IE509" s="389"/>
      <c r="IF509" s="389"/>
      <c r="IG509" s="389"/>
      <c r="IH509" s="389"/>
      <c r="II509" s="389"/>
      <c r="IJ509" s="389"/>
      <c r="IK509" s="389"/>
      <c r="IL509" s="389"/>
      <c r="IM509" s="389"/>
      <c r="IN509" s="389"/>
      <c r="IO509" s="389"/>
      <c r="IP509" s="389"/>
      <c r="IQ509" s="389"/>
      <c r="IR509" s="389"/>
      <c r="IS509" s="389"/>
      <c r="IT509" s="389"/>
      <c r="IU509" s="389"/>
      <c r="IV509" s="389"/>
      <c r="IW509" s="389"/>
      <c r="IX509" s="389"/>
      <c r="IY509" s="389"/>
      <c r="IZ509" s="389"/>
      <c r="JA509" s="389"/>
      <c r="JB509" s="389"/>
      <c r="JC509" s="389"/>
      <c r="JD509" s="389"/>
      <c r="JE509" s="389"/>
      <c r="JF509" s="389"/>
      <c r="JG509" s="389"/>
      <c r="JH509" s="389"/>
      <c r="JI509" s="389"/>
      <c r="JJ509" s="389"/>
      <c r="JK509" s="389"/>
      <c r="JL509" s="389"/>
      <c r="JM509" s="389"/>
      <c r="JN509" s="389"/>
      <c r="JO509" s="389"/>
      <c r="JP509" s="389"/>
      <c r="JQ509" s="389"/>
      <c r="JR509" s="389"/>
      <c r="JS509" s="389"/>
      <c r="JT509" s="389"/>
      <c r="JU509" s="389"/>
      <c r="JV509" s="389"/>
      <c r="JW509" s="389"/>
      <c r="JX509" s="389"/>
      <c r="JY509" s="389"/>
      <c r="JZ509" s="389"/>
      <c r="KA509" s="389"/>
      <c r="KB509" s="389"/>
      <c r="KC509" s="389"/>
      <c r="KD509" s="389"/>
      <c r="KE509" s="389"/>
      <c r="KF509" s="389"/>
      <c r="KG509" s="389"/>
      <c r="KH509" s="389"/>
      <c r="KI509" s="389"/>
      <c r="KJ509" s="389"/>
      <c r="KK509" s="389"/>
      <c r="KL509" s="389"/>
      <c r="KM509" s="389"/>
      <c r="KN509" s="389"/>
      <c r="KO509" s="389"/>
      <c r="KP509" s="389"/>
      <c r="KQ509" s="389"/>
      <c r="KR509" s="389"/>
      <c r="KS509" s="389"/>
      <c r="KT509" s="389"/>
      <c r="KU509" s="389"/>
      <c r="KV509" s="389"/>
      <c r="KW509" s="389"/>
      <c r="KX509" s="389"/>
      <c r="KY509" s="389"/>
    </row>
    <row r="510" spans="1:311" s="145" customFormat="1" ht="15" customHeight="1">
      <c r="A510" s="566" t="s">
        <v>449</v>
      </c>
      <c r="B510" s="580" t="s">
        <v>2709</v>
      </c>
      <c r="C510" s="387" t="s">
        <v>2710</v>
      </c>
      <c r="D510" s="581" t="s">
        <v>2711</v>
      </c>
      <c r="E510" s="379" t="s">
        <v>2712</v>
      </c>
      <c r="F510" s="571" t="s">
        <v>2713</v>
      </c>
      <c r="G510" s="382" t="s">
        <v>2714</v>
      </c>
      <c r="H510" s="508" t="s">
        <v>2337</v>
      </c>
      <c r="I510" s="381" t="s">
        <v>50</v>
      </c>
      <c r="J510" s="382" t="s">
        <v>685</v>
      </c>
      <c r="K510" s="382">
        <v>998955374</v>
      </c>
      <c r="L510" s="582"/>
      <c r="M510" s="382"/>
      <c r="N510" s="508"/>
      <c r="O510" s="382"/>
      <c r="P510" s="508"/>
      <c r="Q510" s="142"/>
      <c r="R510" s="508"/>
      <c r="S510" s="508"/>
      <c r="T510" s="508" t="s">
        <v>2715</v>
      </c>
      <c r="U510" s="510"/>
      <c r="V510" s="387" t="s">
        <v>1775</v>
      </c>
      <c r="W510" s="382"/>
      <c r="X510" s="382">
        <v>0</v>
      </c>
      <c r="Y510" s="382">
        <v>314</v>
      </c>
      <c r="Z510" s="382">
        <v>2</v>
      </c>
      <c r="AA510" s="382" t="s">
        <v>2340</v>
      </c>
      <c r="AB510" s="382">
        <v>2</v>
      </c>
      <c r="AC510" s="382" t="s">
        <v>2341</v>
      </c>
      <c r="AD510" s="381" t="s">
        <v>2716</v>
      </c>
      <c r="AE510" s="381"/>
      <c r="AF510" s="142"/>
      <c r="AG510" s="387" t="s">
        <v>1775</v>
      </c>
      <c r="AH510" s="382"/>
      <c r="AI510" s="382">
        <v>0</v>
      </c>
      <c r="AJ510" s="382">
        <v>314</v>
      </c>
      <c r="AK510" s="382">
        <v>2</v>
      </c>
      <c r="AL510" s="382" t="s">
        <v>2340</v>
      </c>
      <c r="AM510" s="382">
        <v>2</v>
      </c>
      <c r="AN510" s="382" t="s">
        <v>2341</v>
      </c>
      <c r="AO510" s="18"/>
      <c r="AP510" s="639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389"/>
      <c r="GX510" s="389"/>
      <c r="GY510" s="389"/>
      <c r="GZ510" s="389"/>
      <c r="HA510" s="389"/>
      <c r="HB510" s="389"/>
      <c r="HC510" s="389"/>
      <c r="HD510" s="389"/>
      <c r="HE510" s="389"/>
      <c r="HF510" s="389"/>
      <c r="HG510" s="389"/>
      <c r="HH510" s="389"/>
      <c r="HI510" s="389"/>
      <c r="HJ510" s="389"/>
      <c r="HK510" s="389"/>
      <c r="HL510" s="389"/>
      <c r="HM510" s="389"/>
      <c r="HN510" s="389"/>
      <c r="HO510" s="389"/>
      <c r="HP510" s="389"/>
      <c r="HQ510" s="389"/>
      <c r="HR510" s="389"/>
      <c r="HS510" s="389"/>
      <c r="HT510" s="389"/>
      <c r="HU510" s="389"/>
      <c r="HV510" s="389"/>
      <c r="HW510" s="389"/>
      <c r="HX510" s="389"/>
      <c r="HY510" s="389"/>
      <c r="HZ510" s="389"/>
      <c r="IA510" s="389"/>
      <c r="IB510" s="389"/>
      <c r="IC510" s="389"/>
      <c r="ID510" s="389"/>
      <c r="IE510" s="389"/>
      <c r="IF510" s="389"/>
      <c r="IG510" s="389"/>
      <c r="IH510" s="389"/>
      <c r="II510" s="389"/>
      <c r="IJ510" s="389"/>
      <c r="IK510" s="389"/>
      <c r="IL510" s="389"/>
      <c r="IM510" s="389"/>
      <c r="IN510" s="389"/>
      <c r="IO510" s="389"/>
      <c r="IP510" s="389"/>
      <c r="IQ510" s="389"/>
      <c r="IR510" s="389"/>
      <c r="IS510" s="389"/>
      <c r="IT510" s="389"/>
      <c r="IU510" s="389"/>
      <c r="IV510" s="389"/>
      <c r="IW510" s="389"/>
      <c r="IX510" s="389"/>
      <c r="IY510" s="389"/>
      <c r="IZ510" s="389"/>
      <c r="JA510" s="389"/>
      <c r="JB510" s="389"/>
      <c r="JC510" s="389"/>
      <c r="JD510" s="389"/>
      <c r="JE510" s="389"/>
      <c r="JF510" s="389"/>
      <c r="JG510" s="389"/>
      <c r="JH510" s="389"/>
      <c r="JI510" s="389"/>
      <c r="JJ510" s="389"/>
      <c r="JK510" s="389"/>
      <c r="JL510" s="389"/>
      <c r="JM510" s="389"/>
      <c r="JN510" s="389"/>
      <c r="JO510" s="389"/>
      <c r="JP510" s="389"/>
      <c r="JQ510" s="389"/>
      <c r="JR510" s="389"/>
      <c r="JS510" s="389"/>
      <c r="JT510" s="389"/>
      <c r="JU510" s="389"/>
      <c r="JV510" s="389"/>
      <c r="JW510" s="389"/>
      <c r="JX510" s="389"/>
      <c r="JY510" s="389"/>
      <c r="JZ510" s="389"/>
      <c r="KA510" s="389"/>
      <c r="KB510" s="389"/>
      <c r="KC510" s="389"/>
      <c r="KD510" s="389"/>
      <c r="KE510" s="389"/>
      <c r="KF510" s="389"/>
      <c r="KG510" s="389"/>
      <c r="KH510" s="389"/>
      <c r="KI510" s="389"/>
      <c r="KJ510" s="389"/>
      <c r="KK510" s="389"/>
      <c r="KL510" s="389"/>
      <c r="KM510" s="389"/>
      <c r="KN510" s="389"/>
      <c r="KO510" s="389"/>
      <c r="KP510" s="389"/>
      <c r="KQ510" s="389"/>
      <c r="KR510" s="389"/>
      <c r="KS510" s="389"/>
      <c r="KT510" s="389"/>
      <c r="KU510" s="389"/>
      <c r="KV510" s="389"/>
      <c r="KW510" s="389"/>
      <c r="KX510" s="389"/>
      <c r="KY510" s="389"/>
    </row>
    <row r="511" spans="1:311" s="487" customFormat="1" ht="15" customHeight="1">
      <c r="A511" s="491" t="s">
        <v>459</v>
      </c>
      <c r="B511" s="583" t="s">
        <v>2717</v>
      </c>
      <c r="C511" s="584" t="s">
        <v>2718</v>
      </c>
      <c r="D511" s="476" t="s">
        <v>2719</v>
      </c>
      <c r="E511" s="585" t="s">
        <v>2720</v>
      </c>
      <c r="F511" s="547" t="s">
        <v>2721</v>
      </c>
      <c r="G511" s="586" t="s">
        <v>2722</v>
      </c>
      <c r="H511" s="480" t="s">
        <v>2337</v>
      </c>
      <c r="I511" s="587" t="s">
        <v>50</v>
      </c>
      <c r="J511" s="586" t="s">
        <v>51</v>
      </c>
      <c r="K511" s="586">
        <v>948546317</v>
      </c>
      <c r="L511" s="588"/>
      <c r="M511" s="586"/>
      <c r="N511" s="480"/>
      <c r="O511" s="586"/>
      <c r="P511" s="480"/>
      <c r="Q511" s="186"/>
      <c r="R511" s="480"/>
      <c r="S511" s="480"/>
      <c r="T511" s="480"/>
      <c r="U511" s="484"/>
      <c r="V511" s="584" t="s">
        <v>2723</v>
      </c>
      <c r="W511" s="586">
        <v>1</v>
      </c>
      <c r="X511" s="586">
        <v>2</v>
      </c>
      <c r="Y511" s="586" t="s">
        <v>2723</v>
      </c>
      <c r="Z511" s="586">
        <v>2</v>
      </c>
      <c r="AA511" s="586" t="s">
        <v>2340</v>
      </c>
      <c r="AB511" s="586">
        <v>2</v>
      </c>
      <c r="AC511" s="586" t="s">
        <v>2362</v>
      </c>
      <c r="AD511" s="587" t="s">
        <v>2724</v>
      </c>
      <c r="AE511" s="587"/>
      <c r="AF511" s="186"/>
      <c r="AG511" s="584" t="s">
        <v>2723</v>
      </c>
      <c r="AH511" s="586">
        <v>1</v>
      </c>
      <c r="AI511" s="586">
        <v>2</v>
      </c>
      <c r="AJ511" s="586" t="s">
        <v>2723</v>
      </c>
      <c r="AK511" s="586">
        <v>2</v>
      </c>
      <c r="AL511" s="586" t="s">
        <v>2340</v>
      </c>
      <c r="AM511" s="586">
        <v>2</v>
      </c>
      <c r="AN511" s="586" t="s">
        <v>2362</v>
      </c>
      <c r="AO511" s="18"/>
      <c r="AP511" s="639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389"/>
      <c r="GX511" s="389"/>
      <c r="GY511" s="389"/>
      <c r="GZ511" s="389"/>
      <c r="HA511" s="389"/>
      <c r="HB511" s="389"/>
      <c r="HC511" s="389"/>
      <c r="HD511" s="389"/>
      <c r="HE511" s="389"/>
      <c r="HF511" s="389"/>
      <c r="HG511" s="389"/>
      <c r="HH511" s="389"/>
      <c r="HI511" s="389"/>
      <c r="HJ511" s="389"/>
      <c r="HK511" s="389"/>
      <c r="HL511" s="389"/>
      <c r="HM511" s="389"/>
      <c r="HN511" s="389"/>
      <c r="HO511" s="389"/>
      <c r="HP511" s="389"/>
      <c r="HQ511" s="389"/>
      <c r="HR511" s="389"/>
      <c r="HS511" s="389"/>
      <c r="HT511" s="389"/>
      <c r="HU511" s="389"/>
      <c r="HV511" s="389"/>
      <c r="HW511" s="389"/>
      <c r="HX511" s="389"/>
      <c r="HY511" s="389"/>
      <c r="HZ511" s="389"/>
      <c r="IA511" s="389"/>
      <c r="IB511" s="389"/>
      <c r="IC511" s="389"/>
      <c r="ID511" s="389"/>
      <c r="IE511" s="389"/>
      <c r="IF511" s="389"/>
      <c r="IG511" s="389"/>
      <c r="IH511" s="389"/>
      <c r="II511" s="389"/>
      <c r="IJ511" s="389"/>
      <c r="IK511" s="389"/>
      <c r="IL511" s="389"/>
      <c r="IM511" s="389"/>
      <c r="IN511" s="389"/>
      <c r="IO511" s="389"/>
      <c r="IP511" s="389"/>
      <c r="IQ511" s="389"/>
      <c r="IR511" s="389"/>
      <c r="IS511" s="389"/>
      <c r="IT511" s="389"/>
      <c r="IU511" s="389"/>
      <c r="IV511" s="389"/>
      <c r="IW511" s="389"/>
      <c r="IX511" s="389"/>
      <c r="IY511" s="389"/>
      <c r="IZ511" s="389"/>
      <c r="JA511" s="389"/>
      <c r="JB511" s="389"/>
      <c r="JC511" s="389"/>
      <c r="JD511" s="389"/>
      <c r="JE511" s="389"/>
      <c r="JF511" s="389"/>
      <c r="JG511" s="389"/>
      <c r="JH511" s="389"/>
      <c r="JI511" s="389"/>
      <c r="JJ511" s="389"/>
      <c r="JK511" s="389"/>
      <c r="JL511" s="389"/>
      <c r="JM511" s="389"/>
      <c r="JN511" s="389"/>
      <c r="JO511" s="389"/>
      <c r="JP511" s="389"/>
      <c r="JQ511" s="389"/>
      <c r="JR511" s="389"/>
      <c r="JS511" s="389"/>
      <c r="JT511" s="389"/>
      <c r="JU511" s="389"/>
      <c r="JV511" s="389"/>
      <c r="JW511" s="389"/>
      <c r="JX511" s="389"/>
      <c r="JY511" s="389"/>
      <c r="JZ511" s="389"/>
      <c r="KA511" s="389"/>
      <c r="KB511" s="389"/>
      <c r="KC511" s="389"/>
      <c r="KD511" s="389"/>
      <c r="KE511" s="389"/>
      <c r="KF511" s="389"/>
      <c r="KG511" s="389"/>
      <c r="KH511" s="389"/>
      <c r="KI511" s="389"/>
      <c r="KJ511" s="389"/>
      <c r="KK511" s="389"/>
      <c r="KL511" s="389"/>
      <c r="KM511" s="389"/>
      <c r="KN511" s="389"/>
      <c r="KO511" s="389"/>
      <c r="KP511" s="389"/>
      <c r="KQ511" s="389"/>
      <c r="KR511" s="389"/>
      <c r="KS511" s="389"/>
      <c r="KT511" s="389"/>
      <c r="KU511" s="389"/>
      <c r="KV511" s="389"/>
      <c r="KW511" s="389"/>
      <c r="KX511" s="389"/>
      <c r="KY511" s="389"/>
    </row>
    <row r="512" spans="1:311" s="145" customFormat="1" ht="15" customHeight="1">
      <c r="A512" s="550" t="s">
        <v>466</v>
      </c>
      <c r="B512" s="580" t="s">
        <v>2725</v>
      </c>
      <c r="C512" s="387" t="s">
        <v>2726</v>
      </c>
      <c r="D512" s="581" t="s">
        <v>2727</v>
      </c>
      <c r="E512" s="379" t="s">
        <v>2728</v>
      </c>
      <c r="F512" s="70" t="s">
        <v>2729</v>
      </c>
      <c r="G512" s="382" t="s">
        <v>2730</v>
      </c>
      <c r="H512" s="508" t="s">
        <v>2337</v>
      </c>
      <c r="I512" s="381" t="s">
        <v>50</v>
      </c>
      <c r="J512" s="382" t="s">
        <v>51</v>
      </c>
      <c r="K512" s="382">
        <v>949408259</v>
      </c>
      <c r="L512" s="582"/>
      <c r="M512" s="382"/>
      <c r="N512" s="508"/>
      <c r="O512" s="382"/>
      <c r="P512" s="508"/>
      <c r="Q512" s="142"/>
      <c r="R512" s="508"/>
      <c r="S512" s="508"/>
      <c r="T512" s="508" t="s">
        <v>2731</v>
      </c>
      <c r="U512" s="510"/>
      <c r="V512" s="387">
        <v>215</v>
      </c>
      <c r="W512" s="382" t="s">
        <v>2616</v>
      </c>
      <c r="X512" s="382">
        <v>2</v>
      </c>
      <c r="Y512" s="382">
        <v>215</v>
      </c>
      <c r="Z512" s="382">
        <v>2</v>
      </c>
      <c r="AA512" s="382" t="s">
        <v>2340</v>
      </c>
      <c r="AB512" s="382">
        <v>2</v>
      </c>
      <c r="AC512" s="382" t="s">
        <v>2732</v>
      </c>
      <c r="AD512" s="381" t="s">
        <v>2733</v>
      </c>
      <c r="AE512" s="381"/>
      <c r="AF512" s="142"/>
      <c r="AG512" s="387">
        <v>215</v>
      </c>
      <c r="AH512" s="382" t="s">
        <v>2616</v>
      </c>
      <c r="AI512" s="382">
        <v>2</v>
      </c>
      <c r="AJ512" s="382">
        <v>215</v>
      </c>
      <c r="AK512" s="382">
        <v>2</v>
      </c>
      <c r="AL512" s="382" t="s">
        <v>2340</v>
      </c>
      <c r="AM512" s="382">
        <v>2</v>
      </c>
      <c r="AN512" s="382" t="s">
        <v>2732</v>
      </c>
      <c r="AO512" s="18"/>
      <c r="AP512" s="639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389"/>
      <c r="GX512" s="389"/>
      <c r="GY512" s="389"/>
      <c r="GZ512" s="389"/>
      <c r="HA512" s="389"/>
      <c r="HB512" s="389"/>
      <c r="HC512" s="389"/>
      <c r="HD512" s="389"/>
      <c r="HE512" s="389"/>
      <c r="HF512" s="389"/>
      <c r="HG512" s="389"/>
      <c r="HH512" s="389"/>
      <c r="HI512" s="389"/>
      <c r="HJ512" s="389"/>
      <c r="HK512" s="389"/>
      <c r="HL512" s="389"/>
      <c r="HM512" s="389"/>
      <c r="HN512" s="389"/>
      <c r="HO512" s="389"/>
      <c r="HP512" s="389"/>
      <c r="HQ512" s="389"/>
      <c r="HR512" s="389"/>
      <c r="HS512" s="389"/>
      <c r="HT512" s="389"/>
      <c r="HU512" s="389"/>
      <c r="HV512" s="389"/>
      <c r="HW512" s="389"/>
      <c r="HX512" s="389"/>
      <c r="HY512" s="389"/>
      <c r="HZ512" s="389"/>
      <c r="IA512" s="389"/>
      <c r="IB512" s="389"/>
      <c r="IC512" s="389"/>
      <c r="ID512" s="389"/>
      <c r="IE512" s="389"/>
      <c r="IF512" s="389"/>
      <c r="IG512" s="389"/>
      <c r="IH512" s="389"/>
      <c r="II512" s="389"/>
      <c r="IJ512" s="389"/>
      <c r="IK512" s="389"/>
      <c r="IL512" s="389"/>
      <c r="IM512" s="389"/>
      <c r="IN512" s="389"/>
      <c r="IO512" s="389"/>
      <c r="IP512" s="389"/>
      <c r="IQ512" s="389"/>
      <c r="IR512" s="389"/>
      <c r="IS512" s="389"/>
      <c r="IT512" s="389"/>
      <c r="IU512" s="389"/>
      <c r="IV512" s="389"/>
      <c r="IW512" s="389"/>
      <c r="IX512" s="389"/>
      <c r="IY512" s="389"/>
      <c r="IZ512" s="389"/>
      <c r="JA512" s="389"/>
      <c r="JB512" s="389"/>
      <c r="JC512" s="389"/>
      <c r="JD512" s="389"/>
      <c r="JE512" s="389"/>
      <c r="JF512" s="389"/>
      <c r="JG512" s="389"/>
      <c r="JH512" s="389"/>
      <c r="JI512" s="389"/>
      <c r="JJ512" s="389"/>
      <c r="JK512" s="389"/>
      <c r="JL512" s="389"/>
      <c r="JM512" s="389"/>
      <c r="JN512" s="389"/>
      <c r="JO512" s="389"/>
      <c r="JP512" s="389"/>
      <c r="JQ512" s="389"/>
      <c r="JR512" s="389"/>
      <c r="JS512" s="389"/>
      <c r="JT512" s="389"/>
      <c r="JU512" s="389"/>
      <c r="JV512" s="389"/>
      <c r="JW512" s="389"/>
      <c r="JX512" s="389"/>
      <c r="JY512" s="389"/>
      <c r="JZ512" s="389"/>
      <c r="KA512" s="389"/>
      <c r="KB512" s="389"/>
      <c r="KC512" s="389"/>
      <c r="KD512" s="389"/>
      <c r="KE512" s="389"/>
      <c r="KF512" s="389"/>
      <c r="KG512" s="389"/>
      <c r="KH512" s="389"/>
      <c r="KI512" s="389"/>
      <c r="KJ512" s="389"/>
      <c r="KK512" s="389"/>
      <c r="KL512" s="389"/>
      <c r="KM512" s="389"/>
      <c r="KN512" s="389"/>
      <c r="KO512" s="389"/>
      <c r="KP512" s="389"/>
      <c r="KQ512" s="389"/>
      <c r="KR512" s="389"/>
      <c r="KS512" s="389"/>
      <c r="KT512" s="389"/>
      <c r="KU512" s="389"/>
      <c r="KV512" s="389"/>
      <c r="KW512" s="389"/>
      <c r="KX512" s="389"/>
      <c r="KY512" s="389"/>
    </row>
    <row r="513" spans="1:311" s="145" customFormat="1" ht="15" customHeight="1">
      <c r="A513" s="550" t="s">
        <v>475</v>
      </c>
      <c r="B513" s="580" t="s">
        <v>2734</v>
      </c>
      <c r="C513" s="571" t="s">
        <v>2735</v>
      </c>
      <c r="D513" s="378" t="s">
        <v>2736</v>
      </c>
      <c r="E513" s="572" t="s">
        <v>2737</v>
      </c>
      <c r="F513" s="506" t="s">
        <v>2738</v>
      </c>
      <c r="G513" s="507" t="s">
        <v>2739</v>
      </c>
      <c r="H513" s="508" t="s">
        <v>2337</v>
      </c>
      <c r="I513" s="509" t="s">
        <v>50</v>
      </c>
      <c r="J513" s="507" t="s">
        <v>481</v>
      </c>
      <c r="K513" s="383">
        <v>999739619</v>
      </c>
      <c r="L513" s="384"/>
      <c r="M513" s="507"/>
      <c r="N513" s="508"/>
      <c r="O513" s="507"/>
      <c r="P513" s="508"/>
      <c r="Q513" s="142"/>
      <c r="R513" s="508"/>
      <c r="S513" s="508"/>
      <c r="T513" s="508" t="s">
        <v>2740</v>
      </c>
      <c r="U513" s="510"/>
      <c r="V513" s="503">
        <v>0</v>
      </c>
      <c r="W513" s="508">
        <v>0</v>
      </c>
      <c r="X513" s="508">
        <v>0</v>
      </c>
      <c r="Y513" s="507">
        <v>232</v>
      </c>
      <c r="Z513" s="507">
        <v>2</v>
      </c>
      <c r="AA513" s="507" t="s">
        <v>2340</v>
      </c>
      <c r="AB513" s="507">
        <v>1</v>
      </c>
      <c r="AC513" s="507" t="s">
        <v>2341</v>
      </c>
      <c r="AD513" s="554" t="s">
        <v>2741</v>
      </c>
      <c r="AE513" s="554"/>
      <c r="AF513" s="142"/>
      <c r="AG513" s="503">
        <v>0</v>
      </c>
      <c r="AH513" s="508">
        <v>0</v>
      </c>
      <c r="AI513" s="508">
        <v>0</v>
      </c>
      <c r="AJ513" s="507">
        <v>232</v>
      </c>
      <c r="AK513" s="507">
        <v>2</v>
      </c>
      <c r="AL513" s="507" t="s">
        <v>2340</v>
      </c>
      <c r="AM513" s="507">
        <v>1</v>
      </c>
      <c r="AN513" s="507" t="s">
        <v>2341</v>
      </c>
      <c r="AO513" s="18"/>
      <c r="AP513" s="639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389"/>
      <c r="GX513" s="389"/>
      <c r="GY513" s="389"/>
      <c r="GZ513" s="389"/>
      <c r="HA513" s="389"/>
      <c r="HB513" s="389"/>
      <c r="HC513" s="389"/>
      <c r="HD513" s="389"/>
      <c r="HE513" s="389"/>
      <c r="HF513" s="389"/>
      <c r="HG513" s="389"/>
      <c r="HH513" s="389"/>
      <c r="HI513" s="389"/>
      <c r="HJ513" s="389"/>
      <c r="HK513" s="389"/>
      <c r="HL513" s="389"/>
      <c r="HM513" s="389"/>
      <c r="HN513" s="389"/>
      <c r="HO513" s="389"/>
      <c r="HP513" s="389"/>
      <c r="HQ513" s="389"/>
      <c r="HR513" s="389"/>
      <c r="HS513" s="389"/>
      <c r="HT513" s="389"/>
      <c r="HU513" s="389"/>
      <c r="HV513" s="389"/>
      <c r="HW513" s="389"/>
      <c r="HX513" s="389"/>
      <c r="HY513" s="389"/>
      <c r="HZ513" s="389"/>
      <c r="IA513" s="389"/>
      <c r="IB513" s="389"/>
      <c r="IC513" s="389"/>
      <c r="ID513" s="389"/>
      <c r="IE513" s="389"/>
      <c r="IF513" s="389"/>
      <c r="IG513" s="389"/>
      <c r="IH513" s="389"/>
      <c r="II513" s="389"/>
      <c r="IJ513" s="389"/>
      <c r="IK513" s="389"/>
      <c r="IL513" s="389"/>
      <c r="IM513" s="389"/>
      <c r="IN513" s="389"/>
      <c r="IO513" s="389"/>
      <c r="IP513" s="389"/>
      <c r="IQ513" s="389"/>
      <c r="IR513" s="389"/>
      <c r="IS513" s="389"/>
      <c r="IT513" s="389"/>
      <c r="IU513" s="389"/>
      <c r="IV513" s="389"/>
      <c r="IW513" s="389"/>
      <c r="IX513" s="389"/>
      <c r="IY513" s="389"/>
      <c r="IZ513" s="389"/>
      <c r="JA513" s="389"/>
      <c r="JB513" s="389"/>
      <c r="JC513" s="389"/>
      <c r="JD513" s="389"/>
      <c r="JE513" s="389"/>
      <c r="JF513" s="389"/>
      <c r="JG513" s="389"/>
      <c r="JH513" s="389"/>
      <c r="JI513" s="389"/>
      <c r="JJ513" s="389"/>
      <c r="JK513" s="389"/>
      <c r="JL513" s="389"/>
      <c r="JM513" s="389"/>
      <c r="JN513" s="389"/>
      <c r="JO513" s="389"/>
      <c r="JP513" s="389"/>
      <c r="JQ513" s="389"/>
      <c r="JR513" s="389"/>
      <c r="JS513" s="389"/>
      <c r="JT513" s="389"/>
      <c r="JU513" s="389"/>
      <c r="JV513" s="389"/>
      <c r="JW513" s="389"/>
      <c r="JX513" s="389"/>
      <c r="JY513" s="389"/>
      <c r="JZ513" s="389"/>
      <c r="KA513" s="389"/>
      <c r="KB513" s="389"/>
      <c r="KC513" s="389"/>
      <c r="KD513" s="389"/>
      <c r="KE513" s="389"/>
      <c r="KF513" s="389"/>
      <c r="KG513" s="389"/>
      <c r="KH513" s="389"/>
      <c r="KI513" s="389"/>
      <c r="KJ513" s="389"/>
      <c r="KK513" s="389"/>
      <c r="KL513" s="389"/>
      <c r="KM513" s="389"/>
      <c r="KN513" s="389"/>
      <c r="KO513" s="389"/>
      <c r="KP513" s="389"/>
      <c r="KQ513" s="389"/>
      <c r="KR513" s="389"/>
      <c r="KS513" s="389"/>
      <c r="KT513" s="389"/>
      <c r="KU513" s="389"/>
      <c r="KV513" s="389"/>
      <c r="KW513" s="389"/>
      <c r="KX513" s="389"/>
      <c r="KY513" s="389"/>
    </row>
    <row r="514" spans="1:311" s="487" customFormat="1" ht="15" customHeight="1">
      <c r="A514" s="491" t="s">
        <v>482</v>
      </c>
      <c r="B514" s="583" t="s">
        <v>2742</v>
      </c>
      <c r="C514" s="573" t="s">
        <v>2743</v>
      </c>
      <c r="D514" s="574" t="s">
        <v>2744</v>
      </c>
      <c r="E514" s="575" t="s">
        <v>2745</v>
      </c>
      <c r="F514" s="547" t="s">
        <v>2746</v>
      </c>
      <c r="G514" s="479" t="s">
        <v>2747</v>
      </c>
      <c r="H514" s="480" t="s">
        <v>2337</v>
      </c>
      <c r="I514" s="481" t="s">
        <v>50</v>
      </c>
      <c r="J514" s="479" t="s">
        <v>613</v>
      </c>
      <c r="K514" s="490">
        <v>949102418</v>
      </c>
      <c r="L514" s="483"/>
      <c r="M514" s="479"/>
      <c r="N514" s="480"/>
      <c r="O514" s="479"/>
      <c r="P514" s="480"/>
      <c r="Q514" s="186"/>
      <c r="R514" s="480"/>
      <c r="S514" s="480"/>
      <c r="T514" s="480"/>
      <c r="U514" s="484"/>
      <c r="V514" s="584" t="s">
        <v>2748</v>
      </c>
      <c r="W514" s="480">
        <v>1</v>
      </c>
      <c r="X514" s="480">
        <v>5</v>
      </c>
      <c r="Y514" s="479" t="s">
        <v>2748</v>
      </c>
      <c r="Z514" s="479">
        <v>4</v>
      </c>
      <c r="AA514" s="479" t="s">
        <v>2340</v>
      </c>
      <c r="AB514" s="479">
        <v>1</v>
      </c>
      <c r="AC514" s="479" t="s">
        <v>2749</v>
      </c>
      <c r="AD514" s="495" t="s">
        <v>2750</v>
      </c>
      <c r="AE514" s="495"/>
      <c r="AF514" s="186"/>
      <c r="AG514" s="584" t="s">
        <v>2748</v>
      </c>
      <c r="AH514" s="480">
        <v>1</v>
      </c>
      <c r="AI514" s="480">
        <v>5</v>
      </c>
      <c r="AJ514" s="479" t="s">
        <v>2748</v>
      </c>
      <c r="AK514" s="479">
        <v>4</v>
      </c>
      <c r="AL514" s="479" t="s">
        <v>2340</v>
      </c>
      <c r="AM514" s="479">
        <v>1</v>
      </c>
      <c r="AN514" s="479" t="s">
        <v>2749</v>
      </c>
      <c r="AO514" s="18"/>
      <c r="AP514" s="639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389"/>
      <c r="GX514" s="389"/>
      <c r="GY514" s="389"/>
      <c r="GZ514" s="389"/>
      <c r="HA514" s="389"/>
      <c r="HB514" s="389"/>
      <c r="HC514" s="389"/>
      <c r="HD514" s="389"/>
      <c r="HE514" s="389"/>
      <c r="HF514" s="389"/>
      <c r="HG514" s="389"/>
      <c r="HH514" s="389"/>
      <c r="HI514" s="389"/>
      <c r="HJ514" s="389"/>
      <c r="HK514" s="389"/>
      <c r="HL514" s="389"/>
      <c r="HM514" s="389"/>
      <c r="HN514" s="389"/>
      <c r="HO514" s="389"/>
      <c r="HP514" s="389"/>
      <c r="HQ514" s="389"/>
      <c r="HR514" s="389"/>
      <c r="HS514" s="389"/>
      <c r="HT514" s="389"/>
      <c r="HU514" s="389"/>
      <c r="HV514" s="389"/>
      <c r="HW514" s="389"/>
      <c r="HX514" s="389"/>
      <c r="HY514" s="389"/>
      <c r="HZ514" s="389"/>
      <c r="IA514" s="389"/>
      <c r="IB514" s="389"/>
      <c r="IC514" s="389"/>
      <c r="ID514" s="389"/>
      <c r="IE514" s="389"/>
      <c r="IF514" s="389"/>
      <c r="IG514" s="389"/>
      <c r="IH514" s="389"/>
      <c r="II514" s="389"/>
      <c r="IJ514" s="389"/>
      <c r="IK514" s="389"/>
      <c r="IL514" s="389"/>
      <c r="IM514" s="389"/>
      <c r="IN514" s="389"/>
      <c r="IO514" s="389"/>
      <c r="IP514" s="389"/>
      <c r="IQ514" s="389"/>
      <c r="IR514" s="389"/>
      <c r="IS514" s="389"/>
      <c r="IT514" s="389"/>
      <c r="IU514" s="389"/>
      <c r="IV514" s="389"/>
      <c r="IW514" s="389"/>
      <c r="IX514" s="389"/>
      <c r="IY514" s="389"/>
      <c r="IZ514" s="389"/>
      <c r="JA514" s="389"/>
      <c r="JB514" s="389"/>
      <c r="JC514" s="389"/>
      <c r="JD514" s="389"/>
      <c r="JE514" s="389"/>
      <c r="JF514" s="389"/>
      <c r="JG514" s="389"/>
      <c r="JH514" s="389"/>
      <c r="JI514" s="389"/>
      <c r="JJ514" s="389"/>
      <c r="JK514" s="389"/>
      <c r="JL514" s="389"/>
      <c r="JM514" s="389"/>
      <c r="JN514" s="389"/>
      <c r="JO514" s="389"/>
      <c r="JP514" s="389"/>
      <c r="JQ514" s="389"/>
      <c r="JR514" s="389"/>
      <c r="JS514" s="389"/>
      <c r="JT514" s="389"/>
      <c r="JU514" s="389"/>
      <c r="JV514" s="389"/>
      <c r="JW514" s="389"/>
      <c r="JX514" s="389"/>
      <c r="JY514" s="389"/>
      <c r="JZ514" s="389"/>
      <c r="KA514" s="389"/>
      <c r="KB514" s="389"/>
      <c r="KC514" s="389"/>
      <c r="KD514" s="389"/>
      <c r="KE514" s="389"/>
      <c r="KF514" s="389"/>
      <c r="KG514" s="389"/>
      <c r="KH514" s="389"/>
      <c r="KI514" s="389"/>
      <c r="KJ514" s="389"/>
      <c r="KK514" s="389"/>
      <c r="KL514" s="389"/>
      <c r="KM514" s="389"/>
      <c r="KN514" s="389"/>
      <c r="KO514" s="389"/>
      <c r="KP514" s="389"/>
      <c r="KQ514" s="389"/>
      <c r="KR514" s="389"/>
      <c r="KS514" s="389"/>
      <c r="KT514" s="389"/>
      <c r="KU514" s="389"/>
      <c r="KV514" s="389"/>
      <c r="KW514" s="389"/>
      <c r="KX514" s="389"/>
      <c r="KY514" s="389"/>
    </row>
    <row r="515" spans="1:311" s="487" customFormat="1" ht="15" customHeight="1">
      <c r="A515" s="491" t="s">
        <v>488</v>
      </c>
      <c r="B515" s="583" t="s">
        <v>2751</v>
      </c>
      <c r="C515" s="573" t="s">
        <v>2752</v>
      </c>
      <c r="D515" s="574" t="s">
        <v>2753</v>
      </c>
      <c r="E515" s="575" t="s">
        <v>2754</v>
      </c>
      <c r="F515" s="589" t="s">
        <v>2755</v>
      </c>
      <c r="G515" s="479" t="s">
        <v>2756</v>
      </c>
      <c r="H515" s="480" t="s">
        <v>2337</v>
      </c>
      <c r="I515" s="481" t="s">
        <v>50</v>
      </c>
      <c r="J515" s="590" t="s">
        <v>2757</v>
      </c>
      <c r="K515" s="490">
        <v>999889872</v>
      </c>
      <c r="L515" s="483"/>
      <c r="M515" s="479"/>
      <c r="N515" s="480"/>
      <c r="O515" s="479"/>
      <c r="P515" s="480"/>
      <c r="Q515" s="186"/>
      <c r="R515" s="480"/>
      <c r="S515" s="480"/>
      <c r="T515" s="480"/>
      <c r="U515" s="484"/>
      <c r="V515" s="584" t="s">
        <v>2758</v>
      </c>
      <c r="W515" s="480" t="s">
        <v>2616</v>
      </c>
      <c r="X515" s="480">
        <v>2</v>
      </c>
      <c r="Y515" s="586" t="s">
        <v>2758</v>
      </c>
      <c r="Z515" s="479">
        <v>2</v>
      </c>
      <c r="AA515" s="479" t="s">
        <v>2340</v>
      </c>
      <c r="AB515" s="479">
        <v>2</v>
      </c>
      <c r="AC515" s="479" t="s">
        <v>2341</v>
      </c>
      <c r="AD515" s="495" t="s">
        <v>2759</v>
      </c>
      <c r="AE515" s="495"/>
      <c r="AF515" s="186"/>
      <c r="AG515" s="584" t="s">
        <v>2758</v>
      </c>
      <c r="AH515" s="480" t="s">
        <v>2616</v>
      </c>
      <c r="AI515" s="480">
        <v>2</v>
      </c>
      <c r="AJ515" s="586" t="s">
        <v>2758</v>
      </c>
      <c r="AK515" s="479">
        <v>2</v>
      </c>
      <c r="AL515" s="479" t="s">
        <v>2340</v>
      </c>
      <c r="AM515" s="479">
        <v>2</v>
      </c>
      <c r="AN515" s="479" t="s">
        <v>2341</v>
      </c>
      <c r="AO515" s="18"/>
      <c r="AP515" s="639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389"/>
      <c r="GX515" s="389"/>
      <c r="GY515" s="389"/>
      <c r="GZ515" s="389"/>
      <c r="HA515" s="389"/>
      <c r="HB515" s="389"/>
      <c r="HC515" s="389"/>
      <c r="HD515" s="389"/>
      <c r="HE515" s="389"/>
      <c r="HF515" s="389"/>
      <c r="HG515" s="389"/>
      <c r="HH515" s="389"/>
      <c r="HI515" s="389"/>
      <c r="HJ515" s="389"/>
      <c r="HK515" s="389"/>
      <c r="HL515" s="389"/>
      <c r="HM515" s="389"/>
      <c r="HN515" s="389"/>
      <c r="HO515" s="389"/>
      <c r="HP515" s="389"/>
      <c r="HQ515" s="389"/>
      <c r="HR515" s="389"/>
      <c r="HS515" s="389"/>
      <c r="HT515" s="389"/>
      <c r="HU515" s="389"/>
      <c r="HV515" s="389"/>
      <c r="HW515" s="389"/>
      <c r="HX515" s="389"/>
      <c r="HY515" s="389"/>
      <c r="HZ515" s="389"/>
      <c r="IA515" s="389"/>
      <c r="IB515" s="389"/>
      <c r="IC515" s="389"/>
      <c r="ID515" s="389"/>
      <c r="IE515" s="389"/>
      <c r="IF515" s="389"/>
      <c r="IG515" s="389"/>
      <c r="IH515" s="389"/>
      <c r="II515" s="389"/>
      <c r="IJ515" s="389"/>
      <c r="IK515" s="389"/>
      <c r="IL515" s="389"/>
      <c r="IM515" s="389"/>
      <c r="IN515" s="389"/>
      <c r="IO515" s="389"/>
      <c r="IP515" s="389"/>
      <c r="IQ515" s="389"/>
      <c r="IR515" s="389"/>
      <c r="IS515" s="389"/>
      <c r="IT515" s="389"/>
      <c r="IU515" s="389"/>
      <c r="IV515" s="389"/>
      <c r="IW515" s="389"/>
      <c r="IX515" s="389"/>
      <c r="IY515" s="389"/>
      <c r="IZ515" s="389"/>
      <c r="JA515" s="389"/>
      <c r="JB515" s="389"/>
      <c r="JC515" s="389"/>
      <c r="JD515" s="389"/>
      <c r="JE515" s="389"/>
      <c r="JF515" s="389"/>
      <c r="JG515" s="389"/>
      <c r="JH515" s="389"/>
      <c r="JI515" s="389"/>
      <c r="JJ515" s="389"/>
      <c r="JK515" s="389"/>
      <c r="JL515" s="389"/>
      <c r="JM515" s="389"/>
      <c r="JN515" s="389"/>
      <c r="JO515" s="389"/>
      <c r="JP515" s="389"/>
      <c r="JQ515" s="389"/>
      <c r="JR515" s="389"/>
      <c r="JS515" s="389"/>
      <c r="JT515" s="389"/>
      <c r="JU515" s="389"/>
      <c r="JV515" s="389"/>
      <c r="JW515" s="389"/>
      <c r="JX515" s="389"/>
      <c r="JY515" s="389"/>
      <c r="JZ515" s="389"/>
      <c r="KA515" s="389"/>
      <c r="KB515" s="389"/>
      <c r="KC515" s="389"/>
      <c r="KD515" s="389"/>
      <c r="KE515" s="389"/>
      <c r="KF515" s="389"/>
      <c r="KG515" s="389"/>
      <c r="KH515" s="389"/>
      <c r="KI515" s="389"/>
      <c r="KJ515" s="389"/>
      <c r="KK515" s="389"/>
      <c r="KL515" s="389"/>
      <c r="KM515" s="389"/>
      <c r="KN515" s="389"/>
      <c r="KO515" s="389"/>
      <c r="KP515" s="389"/>
      <c r="KQ515" s="389"/>
      <c r="KR515" s="389"/>
      <c r="KS515" s="389"/>
      <c r="KT515" s="389"/>
      <c r="KU515" s="389"/>
      <c r="KV515" s="389"/>
      <c r="KW515" s="389"/>
      <c r="KX515" s="389"/>
      <c r="KY515" s="389"/>
    </row>
    <row r="516" spans="1:311" s="145" customFormat="1" ht="15" customHeight="1">
      <c r="A516" s="550" t="s">
        <v>496</v>
      </c>
      <c r="B516" s="580" t="s">
        <v>2760</v>
      </c>
      <c r="C516" s="571" t="s">
        <v>2761</v>
      </c>
      <c r="D516" s="378" t="s">
        <v>2762</v>
      </c>
      <c r="E516" s="379" t="s">
        <v>2763</v>
      </c>
      <c r="F516" s="165" t="s">
        <v>2764</v>
      </c>
      <c r="G516" s="507" t="s">
        <v>2765</v>
      </c>
      <c r="H516" s="508" t="s">
        <v>2337</v>
      </c>
      <c r="I516" s="509" t="s">
        <v>50</v>
      </c>
      <c r="J516" s="507" t="s">
        <v>2766</v>
      </c>
      <c r="K516" s="383">
        <v>997817176</v>
      </c>
      <c r="L516" s="384"/>
      <c r="M516" s="507"/>
      <c r="N516" s="508"/>
      <c r="O516" s="507"/>
      <c r="P516" s="508"/>
      <c r="Q516" s="142"/>
      <c r="R516" s="508"/>
      <c r="S516" s="508"/>
      <c r="T516" s="508" t="s">
        <v>2767</v>
      </c>
      <c r="U516" s="510"/>
      <c r="V516" s="503" t="s">
        <v>2768</v>
      </c>
      <c r="W516" s="508" t="s">
        <v>2616</v>
      </c>
      <c r="X516" s="508">
        <v>2</v>
      </c>
      <c r="Y516" s="507" t="s">
        <v>2768</v>
      </c>
      <c r="Z516" s="507">
        <v>2</v>
      </c>
      <c r="AA516" s="507" t="s">
        <v>2340</v>
      </c>
      <c r="AB516" s="507">
        <v>2</v>
      </c>
      <c r="AC516" s="507" t="s">
        <v>2341</v>
      </c>
      <c r="AD516" s="554" t="s">
        <v>2769</v>
      </c>
      <c r="AE516" s="554"/>
      <c r="AF516" s="142"/>
      <c r="AG516" s="503" t="s">
        <v>2768</v>
      </c>
      <c r="AH516" s="508" t="s">
        <v>2616</v>
      </c>
      <c r="AI516" s="508">
        <v>2</v>
      </c>
      <c r="AJ516" s="507" t="s">
        <v>2768</v>
      </c>
      <c r="AK516" s="507">
        <v>2</v>
      </c>
      <c r="AL516" s="507" t="s">
        <v>2340</v>
      </c>
      <c r="AM516" s="507">
        <v>2</v>
      </c>
      <c r="AN516" s="507" t="s">
        <v>2341</v>
      </c>
      <c r="AO516" s="18"/>
      <c r="AP516" s="639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389"/>
      <c r="GX516" s="389"/>
      <c r="GY516" s="389"/>
      <c r="GZ516" s="389"/>
      <c r="HA516" s="389"/>
      <c r="HB516" s="389"/>
      <c r="HC516" s="389"/>
      <c r="HD516" s="389"/>
      <c r="HE516" s="389"/>
      <c r="HF516" s="389"/>
      <c r="HG516" s="389"/>
      <c r="HH516" s="389"/>
      <c r="HI516" s="389"/>
      <c r="HJ516" s="389"/>
      <c r="HK516" s="389"/>
      <c r="HL516" s="389"/>
      <c r="HM516" s="389"/>
      <c r="HN516" s="389"/>
      <c r="HO516" s="389"/>
      <c r="HP516" s="389"/>
      <c r="HQ516" s="389"/>
      <c r="HR516" s="389"/>
      <c r="HS516" s="389"/>
      <c r="HT516" s="389"/>
      <c r="HU516" s="389"/>
      <c r="HV516" s="389"/>
      <c r="HW516" s="389"/>
      <c r="HX516" s="389"/>
      <c r="HY516" s="389"/>
      <c r="HZ516" s="389"/>
      <c r="IA516" s="389"/>
      <c r="IB516" s="389"/>
      <c r="IC516" s="389"/>
      <c r="ID516" s="389"/>
      <c r="IE516" s="389"/>
      <c r="IF516" s="389"/>
      <c r="IG516" s="389"/>
      <c r="IH516" s="389"/>
      <c r="II516" s="389"/>
      <c r="IJ516" s="389"/>
      <c r="IK516" s="389"/>
      <c r="IL516" s="389"/>
      <c r="IM516" s="389"/>
      <c r="IN516" s="389"/>
      <c r="IO516" s="389"/>
      <c r="IP516" s="389"/>
      <c r="IQ516" s="389"/>
      <c r="IR516" s="389"/>
      <c r="IS516" s="389"/>
      <c r="IT516" s="389"/>
      <c r="IU516" s="389"/>
      <c r="IV516" s="389"/>
      <c r="IW516" s="389"/>
      <c r="IX516" s="389"/>
      <c r="IY516" s="389"/>
      <c r="IZ516" s="389"/>
      <c r="JA516" s="389"/>
      <c r="JB516" s="389"/>
      <c r="JC516" s="389"/>
      <c r="JD516" s="389"/>
      <c r="JE516" s="389"/>
      <c r="JF516" s="389"/>
      <c r="JG516" s="389"/>
      <c r="JH516" s="389"/>
      <c r="JI516" s="389"/>
      <c r="JJ516" s="389"/>
      <c r="JK516" s="389"/>
      <c r="JL516" s="389"/>
      <c r="JM516" s="389"/>
      <c r="JN516" s="389"/>
      <c r="JO516" s="389"/>
      <c r="JP516" s="389"/>
      <c r="JQ516" s="389"/>
      <c r="JR516" s="389"/>
      <c r="JS516" s="389"/>
      <c r="JT516" s="389"/>
      <c r="JU516" s="389"/>
      <c r="JV516" s="389"/>
      <c r="JW516" s="389"/>
      <c r="JX516" s="389"/>
      <c r="JY516" s="389"/>
      <c r="JZ516" s="389"/>
      <c r="KA516" s="389"/>
      <c r="KB516" s="389"/>
      <c r="KC516" s="389"/>
      <c r="KD516" s="389"/>
      <c r="KE516" s="389"/>
      <c r="KF516" s="389"/>
      <c r="KG516" s="389"/>
      <c r="KH516" s="389"/>
      <c r="KI516" s="389"/>
      <c r="KJ516" s="389"/>
      <c r="KK516" s="389"/>
      <c r="KL516" s="389"/>
      <c r="KM516" s="389"/>
      <c r="KN516" s="389"/>
      <c r="KO516" s="389"/>
      <c r="KP516" s="389"/>
      <c r="KQ516" s="389"/>
      <c r="KR516" s="389"/>
      <c r="KS516" s="389"/>
      <c r="KT516" s="389"/>
      <c r="KU516" s="389"/>
      <c r="KV516" s="389"/>
      <c r="KW516" s="389"/>
      <c r="KX516" s="389"/>
      <c r="KY516" s="389"/>
    </row>
    <row r="517" spans="1:311" s="487" customFormat="1" ht="15" customHeight="1">
      <c r="A517" s="491" t="s">
        <v>507</v>
      </c>
      <c r="B517" s="583" t="s">
        <v>2770</v>
      </c>
      <c r="C517" s="573" t="s">
        <v>2771</v>
      </c>
      <c r="D517" s="574" t="s">
        <v>491</v>
      </c>
      <c r="E517" s="575" t="s">
        <v>492</v>
      </c>
      <c r="F517" s="589" t="s">
        <v>2125</v>
      </c>
      <c r="G517" s="479" t="s">
        <v>2772</v>
      </c>
      <c r="H517" s="480" t="s">
        <v>2337</v>
      </c>
      <c r="I517" s="481" t="s">
        <v>50</v>
      </c>
      <c r="J517" s="479" t="s">
        <v>2773</v>
      </c>
      <c r="K517" s="490">
        <v>986546552</v>
      </c>
      <c r="L517" s="483"/>
      <c r="M517" s="479"/>
      <c r="N517" s="480"/>
      <c r="O517" s="479"/>
      <c r="P517" s="480"/>
      <c r="Q517" s="186"/>
      <c r="R517" s="480"/>
      <c r="S517" s="480"/>
      <c r="T517" s="480"/>
      <c r="U517" s="484"/>
      <c r="V517" s="485" t="s">
        <v>2774</v>
      </c>
      <c r="W517" s="480" t="s">
        <v>2616</v>
      </c>
      <c r="X517" s="480">
        <v>2</v>
      </c>
      <c r="Y517" s="479" t="s">
        <v>2774</v>
      </c>
      <c r="Z517" s="479">
        <v>2</v>
      </c>
      <c r="AA517" s="479" t="s">
        <v>2340</v>
      </c>
      <c r="AB517" s="479">
        <v>1</v>
      </c>
      <c r="AC517" s="479" t="s">
        <v>2341</v>
      </c>
      <c r="AD517" s="495" t="s">
        <v>2775</v>
      </c>
      <c r="AE517" s="495"/>
      <c r="AF517" s="186"/>
      <c r="AG517" s="485" t="s">
        <v>2774</v>
      </c>
      <c r="AH517" s="480" t="s">
        <v>2616</v>
      </c>
      <c r="AI517" s="480">
        <v>2</v>
      </c>
      <c r="AJ517" s="479" t="s">
        <v>2774</v>
      </c>
      <c r="AK517" s="479">
        <v>2</v>
      </c>
      <c r="AL517" s="479" t="s">
        <v>2340</v>
      </c>
      <c r="AM517" s="479">
        <v>1</v>
      </c>
      <c r="AN517" s="479" t="s">
        <v>2341</v>
      </c>
      <c r="AO517" s="18"/>
      <c r="AP517" s="639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389"/>
      <c r="GX517" s="389"/>
      <c r="GY517" s="389"/>
      <c r="GZ517" s="389"/>
      <c r="HA517" s="389"/>
      <c r="HB517" s="389"/>
      <c r="HC517" s="389"/>
      <c r="HD517" s="389"/>
      <c r="HE517" s="389"/>
      <c r="HF517" s="389"/>
      <c r="HG517" s="389"/>
      <c r="HH517" s="389"/>
      <c r="HI517" s="389"/>
      <c r="HJ517" s="389"/>
      <c r="HK517" s="389"/>
      <c r="HL517" s="389"/>
      <c r="HM517" s="389"/>
      <c r="HN517" s="389"/>
      <c r="HO517" s="389"/>
      <c r="HP517" s="389"/>
      <c r="HQ517" s="389"/>
      <c r="HR517" s="389"/>
      <c r="HS517" s="389"/>
      <c r="HT517" s="389"/>
      <c r="HU517" s="389"/>
      <c r="HV517" s="389"/>
      <c r="HW517" s="389"/>
      <c r="HX517" s="389"/>
      <c r="HY517" s="389"/>
      <c r="HZ517" s="389"/>
      <c r="IA517" s="389"/>
      <c r="IB517" s="389"/>
      <c r="IC517" s="389"/>
      <c r="ID517" s="389"/>
      <c r="IE517" s="389"/>
      <c r="IF517" s="389"/>
      <c r="IG517" s="389"/>
      <c r="IH517" s="389"/>
      <c r="II517" s="389"/>
      <c r="IJ517" s="389"/>
      <c r="IK517" s="389"/>
      <c r="IL517" s="389"/>
      <c r="IM517" s="389"/>
      <c r="IN517" s="389"/>
      <c r="IO517" s="389"/>
      <c r="IP517" s="389"/>
      <c r="IQ517" s="389"/>
      <c r="IR517" s="389"/>
      <c r="IS517" s="389"/>
      <c r="IT517" s="389"/>
      <c r="IU517" s="389"/>
      <c r="IV517" s="389"/>
      <c r="IW517" s="389"/>
      <c r="IX517" s="389"/>
      <c r="IY517" s="389"/>
      <c r="IZ517" s="389"/>
      <c r="JA517" s="389"/>
      <c r="JB517" s="389"/>
      <c r="JC517" s="389"/>
      <c r="JD517" s="389"/>
      <c r="JE517" s="389"/>
      <c r="JF517" s="389"/>
      <c r="JG517" s="389"/>
      <c r="JH517" s="389"/>
      <c r="JI517" s="389"/>
      <c r="JJ517" s="389"/>
      <c r="JK517" s="389"/>
      <c r="JL517" s="389"/>
      <c r="JM517" s="389"/>
      <c r="JN517" s="389"/>
      <c r="JO517" s="389"/>
      <c r="JP517" s="389"/>
      <c r="JQ517" s="389"/>
      <c r="JR517" s="389"/>
      <c r="JS517" s="389"/>
      <c r="JT517" s="389"/>
      <c r="JU517" s="389"/>
      <c r="JV517" s="389"/>
      <c r="JW517" s="389"/>
      <c r="JX517" s="389"/>
      <c r="JY517" s="389"/>
      <c r="JZ517" s="389"/>
      <c r="KA517" s="389"/>
      <c r="KB517" s="389"/>
      <c r="KC517" s="389"/>
      <c r="KD517" s="389"/>
      <c r="KE517" s="389"/>
      <c r="KF517" s="389"/>
      <c r="KG517" s="389"/>
      <c r="KH517" s="389"/>
      <c r="KI517" s="389"/>
      <c r="KJ517" s="389"/>
      <c r="KK517" s="389"/>
      <c r="KL517" s="389"/>
      <c r="KM517" s="389"/>
      <c r="KN517" s="389"/>
      <c r="KO517" s="389"/>
      <c r="KP517" s="389"/>
      <c r="KQ517" s="389"/>
      <c r="KR517" s="389"/>
      <c r="KS517" s="389"/>
      <c r="KT517" s="389"/>
      <c r="KU517" s="389"/>
      <c r="KV517" s="389"/>
      <c r="KW517" s="389"/>
      <c r="KX517" s="389"/>
      <c r="KY517" s="389"/>
    </row>
    <row r="518" spans="1:311" s="487" customFormat="1" ht="15" customHeight="1">
      <c r="A518" s="491" t="s">
        <v>515</v>
      </c>
      <c r="B518" s="583" t="s">
        <v>2776</v>
      </c>
      <c r="C518" s="591" t="s">
        <v>2777</v>
      </c>
      <c r="D518" s="574" t="s">
        <v>798</v>
      </c>
      <c r="E518" s="575" t="s">
        <v>799</v>
      </c>
      <c r="F518" s="547" t="s">
        <v>2778</v>
      </c>
      <c r="G518" s="479" t="s">
        <v>2779</v>
      </c>
      <c r="H518" s="480" t="s">
        <v>2337</v>
      </c>
      <c r="I518" s="481" t="s">
        <v>50</v>
      </c>
      <c r="J518" s="479" t="s">
        <v>300</v>
      </c>
      <c r="K518" s="490">
        <v>999880657</v>
      </c>
      <c r="L518" s="483"/>
      <c r="M518" s="479"/>
      <c r="N518" s="480"/>
      <c r="O518" s="479"/>
      <c r="P518" s="480"/>
      <c r="Q518" s="186"/>
      <c r="R518" s="480"/>
      <c r="S518" s="480"/>
      <c r="T518" s="480"/>
      <c r="U518" s="484"/>
      <c r="V518" s="485" t="s">
        <v>2780</v>
      </c>
      <c r="W518" s="480" t="s">
        <v>2667</v>
      </c>
      <c r="X518" s="480">
        <v>4</v>
      </c>
      <c r="Y518" s="479" t="s">
        <v>2780</v>
      </c>
      <c r="Z518" s="479">
        <v>3</v>
      </c>
      <c r="AA518" s="479" t="s">
        <v>2340</v>
      </c>
      <c r="AB518" s="479">
        <v>0</v>
      </c>
      <c r="AC518" s="479" t="s">
        <v>2341</v>
      </c>
      <c r="AD518" s="495" t="s">
        <v>2781</v>
      </c>
      <c r="AE518" s="495"/>
      <c r="AF518" s="186"/>
      <c r="AG518" s="485" t="s">
        <v>2780</v>
      </c>
      <c r="AH518" s="480" t="s">
        <v>2667</v>
      </c>
      <c r="AI518" s="480">
        <v>4</v>
      </c>
      <c r="AJ518" s="479" t="s">
        <v>2780</v>
      </c>
      <c r="AK518" s="479">
        <v>3</v>
      </c>
      <c r="AL518" s="479" t="s">
        <v>2340</v>
      </c>
      <c r="AM518" s="479">
        <v>0</v>
      </c>
      <c r="AN518" s="479" t="s">
        <v>2341</v>
      </c>
      <c r="AO518" s="18"/>
      <c r="AP518" s="639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389"/>
      <c r="GX518" s="389"/>
      <c r="GY518" s="389"/>
      <c r="GZ518" s="389"/>
      <c r="HA518" s="389"/>
      <c r="HB518" s="389"/>
      <c r="HC518" s="389"/>
      <c r="HD518" s="389"/>
      <c r="HE518" s="389"/>
      <c r="HF518" s="389"/>
      <c r="HG518" s="389"/>
      <c r="HH518" s="389"/>
      <c r="HI518" s="389"/>
      <c r="HJ518" s="389"/>
      <c r="HK518" s="389"/>
      <c r="HL518" s="389"/>
      <c r="HM518" s="389"/>
      <c r="HN518" s="389"/>
      <c r="HO518" s="389"/>
      <c r="HP518" s="389"/>
      <c r="HQ518" s="389"/>
      <c r="HR518" s="389"/>
      <c r="HS518" s="389"/>
      <c r="HT518" s="389"/>
      <c r="HU518" s="389"/>
      <c r="HV518" s="389"/>
      <c r="HW518" s="389"/>
      <c r="HX518" s="389"/>
      <c r="HY518" s="389"/>
      <c r="HZ518" s="389"/>
      <c r="IA518" s="389"/>
      <c r="IB518" s="389"/>
      <c r="IC518" s="389"/>
      <c r="ID518" s="389"/>
      <c r="IE518" s="389"/>
      <c r="IF518" s="389"/>
      <c r="IG518" s="389"/>
      <c r="IH518" s="389"/>
      <c r="II518" s="389"/>
      <c r="IJ518" s="389"/>
      <c r="IK518" s="389"/>
      <c r="IL518" s="389"/>
      <c r="IM518" s="389"/>
      <c r="IN518" s="389"/>
      <c r="IO518" s="389"/>
      <c r="IP518" s="389"/>
      <c r="IQ518" s="389"/>
      <c r="IR518" s="389"/>
      <c r="IS518" s="389"/>
      <c r="IT518" s="389"/>
      <c r="IU518" s="389"/>
      <c r="IV518" s="389"/>
      <c r="IW518" s="389"/>
      <c r="IX518" s="389"/>
      <c r="IY518" s="389"/>
      <c r="IZ518" s="389"/>
      <c r="JA518" s="389"/>
      <c r="JB518" s="389"/>
      <c r="JC518" s="389"/>
      <c r="JD518" s="389"/>
      <c r="JE518" s="389"/>
      <c r="JF518" s="389"/>
      <c r="JG518" s="389"/>
      <c r="JH518" s="389"/>
      <c r="JI518" s="389"/>
      <c r="JJ518" s="389"/>
      <c r="JK518" s="389"/>
      <c r="JL518" s="389"/>
      <c r="JM518" s="389"/>
      <c r="JN518" s="389"/>
      <c r="JO518" s="389"/>
      <c r="JP518" s="389"/>
      <c r="JQ518" s="389"/>
      <c r="JR518" s="389"/>
      <c r="JS518" s="389"/>
      <c r="JT518" s="389"/>
      <c r="JU518" s="389"/>
      <c r="JV518" s="389"/>
      <c r="JW518" s="389"/>
      <c r="JX518" s="389"/>
      <c r="JY518" s="389"/>
      <c r="JZ518" s="389"/>
      <c r="KA518" s="389"/>
      <c r="KB518" s="389"/>
      <c r="KC518" s="389"/>
      <c r="KD518" s="389"/>
      <c r="KE518" s="389"/>
      <c r="KF518" s="389"/>
      <c r="KG518" s="389"/>
      <c r="KH518" s="389"/>
      <c r="KI518" s="389"/>
      <c r="KJ518" s="389"/>
      <c r="KK518" s="389"/>
      <c r="KL518" s="389"/>
      <c r="KM518" s="389"/>
      <c r="KN518" s="389"/>
      <c r="KO518" s="389"/>
      <c r="KP518" s="389"/>
      <c r="KQ518" s="389"/>
      <c r="KR518" s="389"/>
      <c r="KS518" s="389"/>
      <c r="KT518" s="389"/>
      <c r="KU518" s="389"/>
      <c r="KV518" s="389"/>
      <c r="KW518" s="389"/>
      <c r="KX518" s="389"/>
      <c r="KY518" s="389"/>
    </row>
    <row r="519" spans="1:311" s="529" customFormat="1" ht="15" customHeight="1">
      <c r="A519" s="534" t="s">
        <v>525</v>
      </c>
      <c r="B519" s="592" t="s">
        <v>2782</v>
      </c>
      <c r="C519" s="579" t="s">
        <v>2783</v>
      </c>
      <c r="D519" s="564" t="s">
        <v>2784</v>
      </c>
      <c r="E519" s="565" t="s">
        <v>2785</v>
      </c>
      <c r="F519" s="532" t="s">
        <v>2786</v>
      </c>
      <c r="G519" s="518" t="s">
        <v>2787</v>
      </c>
      <c r="H519" s="519" t="s">
        <v>2337</v>
      </c>
      <c r="I519" s="520" t="s">
        <v>50</v>
      </c>
      <c r="J519" s="518" t="s">
        <v>613</v>
      </c>
      <c r="K519" s="521">
        <v>999886865</v>
      </c>
      <c r="L519" s="522"/>
      <c r="M519" s="518" t="s">
        <v>2788</v>
      </c>
      <c r="N519" s="519" t="s">
        <v>2393</v>
      </c>
      <c r="O519" s="518" t="s">
        <v>2788</v>
      </c>
      <c r="P519" s="519" t="s">
        <v>2393</v>
      </c>
      <c r="Q519" s="526"/>
      <c r="R519" s="519" t="s">
        <v>2789</v>
      </c>
      <c r="S519" s="519" t="s">
        <v>2396</v>
      </c>
      <c r="T519" s="519"/>
      <c r="U519" s="527"/>
      <c r="V519" s="514" t="s">
        <v>2790</v>
      </c>
      <c r="W519" s="519" t="s">
        <v>2616</v>
      </c>
      <c r="X519" s="519">
        <v>4</v>
      </c>
      <c r="Y519" s="518" t="s">
        <v>2790</v>
      </c>
      <c r="Z519" s="518">
        <v>4</v>
      </c>
      <c r="AA519" s="518" t="s">
        <v>2340</v>
      </c>
      <c r="AB519" s="518">
        <v>2</v>
      </c>
      <c r="AC519" s="518" t="s">
        <v>2791</v>
      </c>
      <c r="AD519" s="538" t="s">
        <v>2792</v>
      </c>
      <c r="AE519" s="538"/>
      <c r="AF519" s="526"/>
      <c r="AG519" s="514" t="s">
        <v>2790</v>
      </c>
      <c r="AH519" s="519" t="s">
        <v>2616</v>
      </c>
      <c r="AI519" s="519">
        <v>4</v>
      </c>
      <c r="AJ519" s="518" t="s">
        <v>2790</v>
      </c>
      <c r="AK519" s="518">
        <v>4</v>
      </c>
      <c r="AL519" s="518" t="s">
        <v>2340</v>
      </c>
      <c r="AM519" s="518">
        <v>2</v>
      </c>
      <c r="AN519" s="518" t="s">
        <v>2791</v>
      </c>
      <c r="AO519" s="18"/>
      <c r="AP519" s="639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389"/>
      <c r="GX519" s="389"/>
      <c r="GY519" s="389"/>
      <c r="GZ519" s="389"/>
      <c r="HA519" s="389"/>
      <c r="HB519" s="389"/>
      <c r="HC519" s="389"/>
      <c r="HD519" s="389"/>
      <c r="HE519" s="389"/>
      <c r="HF519" s="389"/>
      <c r="HG519" s="389"/>
      <c r="HH519" s="389"/>
      <c r="HI519" s="389"/>
      <c r="HJ519" s="389"/>
      <c r="HK519" s="389"/>
      <c r="HL519" s="389"/>
      <c r="HM519" s="389"/>
      <c r="HN519" s="389"/>
      <c r="HO519" s="389"/>
      <c r="HP519" s="389"/>
      <c r="HQ519" s="389"/>
      <c r="HR519" s="389"/>
      <c r="HS519" s="389"/>
      <c r="HT519" s="389"/>
      <c r="HU519" s="389"/>
      <c r="HV519" s="389"/>
      <c r="HW519" s="389"/>
      <c r="HX519" s="389"/>
      <c r="HY519" s="389"/>
      <c r="HZ519" s="389"/>
      <c r="IA519" s="389"/>
      <c r="IB519" s="389"/>
      <c r="IC519" s="389"/>
      <c r="ID519" s="389"/>
      <c r="IE519" s="389"/>
      <c r="IF519" s="389"/>
      <c r="IG519" s="389"/>
      <c r="IH519" s="389"/>
      <c r="II519" s="389"/>
      <c r="IJ519" s="389"/>
      <c r="IK519" s="389"/>
      <c r="IL519" s="389"/>
      <c r="IM519" s="389"/>
      <c r="IN519" s="389"/>
      <c r="IO519" s="389"/>
      <c r="IP519" s="389"/>
      <c r="IQ519" s="389"/>
      <c r="IR519" s="389"/>
      <c r="IS519" s="389"/>
      <c r="IT519" s="389"/>
      <c r="IU519" s="389"/>
      <c r="IV519" s="389"/>
      <c r="IW519" s="389"/>
      <c r="IX519" s="389"/>
      <c r="IY519" s="389"/>
      <c r="IZ519" s="389"/>
      <c r="JA519" s="389"/>
      <c r="JB519" s="389"/>
      <c r="JC519" s="389"/>
      <c r="JD519" s="389"/>
      <c r="JE519" s="389"/>
      <c r="JF519" s="389"/>
      <c r="JG519" s="389"/>
      <c r="JH519" s="389"/>
      <c r="JI519" s="389"/>
      <c r="JJ519" s="389"/>
      <c r="JK519" s="389"/>
      <c r="JL519" s="389"/>
      <c r="JM519" s="389"/>
      <c r="JN519" s="389"/>
      <c r="JO519" s="389"/>
      <c r="JP519" s="389"/>
      <c r="JQ519" s="389"/>
      <c r="JR519" s="389"/>
      <c r="JS519" s="389"/>
      <c r="JT519" s="389"/>
      <c r="JU519" s="389"/>
      <c r="JV519" s="389"/>
      <c r="JW519" s="389"/>
      <c r="JX519" s="389"/>
      <c r="JY519" s="389"/>
      <c r="JZ519" s="389"/>
      <c r="KA519" s="389"/>
      <c r="KB519" s="389"/>
      <c r="KC519" s="389"/>
      <c r="KD519" s="389"/>
      <c r="KE519" s="389"/>
      <c r="KF519" s="389"/>
      <c r="KG519" s="389"/>
      <c r="KH519" s="389"/>
      <c r="KI519" s="389"/>
      <c r="KJ519" s="389"/>
      <c r="KK519" s="389"/>
      <c r="KL519" s="389"/>
      <c r="KM519" s="389"/>
      <c r="KN519" s="389"/>
      <c r="KO519" s="389"/>
      <c r="KP519" s="389"/>
      <c r="KQ519" s="389"/>
      <c r="KR519" s="389"/>
      <c r="KS519" s="389"/>
      <c r="KT519" s="389"/>
      <c r="KU519" s="389"/>
      <c r="KV519" s="389"/>
      <c r="KW519" s="389"/>
      <c r="KX519" s="389"/>
      <c r="KY519" s="389"/>
    </row>
    <row r="520" spans="1:311" s="145" customFormat="1" ht="15" customHeight="1">
      <c r="A520" s="550" t="s">
        <v>531</v>
      </c>
      <c r="B520" s="580" t="s">
        <v>2793</v>
      </c>
      <c r="C520" s="571" t="s">
        <v>2794</v>
      </c>
      <c r="D520" s="378" t="s">
        <v>2795</v>
      </c>
      <c r="E520" s="572" t="s">
        <v>2796</v>
      </c>
      <c r="F520" s="165" t="s">
        <v>2797</v>
      </c>
      <c r="G520" s="507" t="s">
        <v>2798</v>
      </c>
      <c r="H520" s="508" t="s">
        <v>2337</v>
      </c>
      <c r="I520" s="509" t="s">
        <v>50</v>
      </c>
      <c r="J520" s="507" t="s">
        <v>481</v>
      </c>
      <c r="K520" s="383">
        <v>99988667</v>
      </c>
      <c r="L520" s="384"/>
      <c r="M520" s="507"/>
      <c r="N520" s="508"/>
      <c r="O520" s="507"/>
      <c r="P520" s="508"/>
      <c r="Q520" s="142"/>
      <c r="R520" s="508"/>
      <c r="S520" s="508"/>
      <c r="T520" s="508"/>
      <c r="U520" s="510"/>
      <c r="V520" s="503">
        <v>541</v>
      </c>
      <c r="W520" s="508">
        <v>3</v>
      </c>
      <c r="X520" s="508">
        <v>2</v>
      </c>
      <c r="Y520" s="507">
        <v>541</v>
      </c>
      <c r="Z520" s="507">
        <v>2</v>
      </c>
      <c r="AA520" s="507" t="s">
        <v>2340</v>
      </c>
      <c r="AB520" s="507">
        <v>2</v>
      </c>
      <c r="AC520" s="507" t="s">
        <v>2341</v>
      </c>
      <c r="AD520" s="554" t="s">
        <v>2799</v>
      </c>
      <c r="AE520" s="554"/>
      <c r="AF520" s="142"/>
      <c r="AG520" s="503">
        <v>541</v>
      </c>
      <c r="AH520" s="508">
        <v>3</v>
      </c>
      <c r="AI520" s="508">
        <v>2</v>
      </c>
      <c r="AJ520" s="507">
        <v>541</v>
      </c>
      <c r="AK520" s="507">
        <v>2</v>
      </c>
      <c r="AL520" s="507" t="s">
        <v>2340</v>
      </c>
      <c r="AM520" s="507">
        <v>2</v>
      </c>
      <c r="AN520" s="507" t="s">
        <v>2341</v>
      </c>
      <c r="AO520" s="18"/>
      <c r="AP520" s="639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389"/>
      <c r="GX520" s="389"/>
      <c r="GY520" s="389"/>
      <c r="GZ520" s="389"/>
      <c r="HA520" s="389"/>
      <c r="HB520" s="389"/>
      <c r="HC520" s="389"/>
      <c r="HD520" s="389"/>
      <c r="HE520" s="389"/>
      <c r="HF520" s="389"/>
      <c r="HG520" s="389"/>
      <c r="HH520" s="389"/>
      <c r="HI520" s="389"/>
      <c r="HJ520" s="389"/>
      <c r="HK520" s="389"/>
      <c r="HL520" s="389"/>
      <c r="HM520" s="389"/>
      <c r="HN520" s="389"/>
      <c r="HO520" s="389"/>
      <c r="HP520" s="389"/>
      <c r="HQ520" s="389"/>
      <c r="HR520" s="389"/>
      <c r="HS520" s="389"/>
      <c r="HT520" s="389"/>
      <c r="HU520" s="389"/>
      <c r="HV520" s="389"/>
      <c r="HW520" s="389"/>
      <c r="HX520" s="389"/>
      <c r="HY520" s="389"/>
      <c r="HZ520" s="389"/>
      <c r="IA520" s="389"/>
      <c r="IB520" s="389"/>
      <c r="IC520" s="389"/>
      <c r="ID520" s="389"/>
      <c r="IE520" s="389"/>
      <c r="IF520" s="389"/>
      <c r="IG520" s="389"/>
      <c r="IH520" s="389"/>
      <c r="II520" s="389"/>
      <c r="IJ520" s="389"/>
      <c r="IK520" s="389"/>
      <c r="IL520" s="389"/>
      <c r="IM520" s="389"/>
      <c r="IN520" s="389"/>
      <c r="IO520" s="389"/>
      <c r="IP520" s="389"/>
      <c r="IQ520" s="389"/>
      <c r="IR520" s="389"/>
      <c r="IS520" s="389"/>
      <c r="IT520" s="389"/>
      <c r="IU520" s="389"/>
      <c r="IV520" s="389"/>
      <c r="IW520" s="389"/>
      <c r="IX520" s="389"/>
      <c r="IY520" s="389"/>
      <c r="IZ520" s="389"/>
      <c r="JA520" s="389"/>
      <c r="JB520" s="389"/>
      <c r="JC520" s="389"/>
      <c r="JD520" s="389"/>
      <c r="JE520" s="389"/>
      <c r="JF520" s="389"/>
      <c r="JG520" s="389"/>
      <c r="JH520" s="389"/>
      <c r="JI520" s="389"/>
      <c r="JJ520" s="389"/>
      <c r="JK520" s="389"/>
      <c r="JL520" s="389"/>
      <c r="JM520" s="389"/>
      <c r="JN520" s="389"/>
      <c r="JO520" s="389"/>
      <c r="JP520" s="389"/>
      <c r="JQ520" s="389"/>
      <c r="JR520" s="389"/>
      <c r="JS520" s="389"/>
      <c r="JT520" s="389"/>
      <c r="JU520" s="389"/>
      <c r="JV520" s="389"/>
      <c r="JW520" s="389"/>
      <c r="JX520" s="389"/>
      <c r="JY520" s="389"/>
      <c r="JZ520" s="389"/>
      <c r="KA520" s="389"/>
      <c r="KB520" s="389"/>
      <c r="KC520" s="389"/>
      <c r="KD520" s="389"/>
      <c r="KE520" s="389"/>
      <c r="KF520" s="389"/>
      <c r="KG520" s="389"/>
      <c r="KH520" s="389"/>
      <c r="KI520" s="389"/>
      <c r="KJ520" s="389"/>
      <c r="KK520" s="389"/>
      <c r="KL520" s="389"/>
      <c r="KM520" s="389"/>
      <c r="KN520" s="389"/>
      <c r="KO520" s="389"/>
      <c r="KP520" s="389"/>
      <c r="KQ520" s="389"/>
      <c r="KR520" s="389"/>
      <c r="KS520" s="389"/>
      <c r="KT520" s="389"/>
      <c r="KU520" s="389"/>
      <c r="KV520" s="389"/>
      <c r="KW520" s="389"/>
      <c r="KX520" s="389"/>
      <c r="KY520" s="389"/>
    </row>
    <row r="521" spans="1:311" s="529" customFormat="1" ht="15" customHeight="1">
      <c r="A521" s="534" t="s">
        <v>537</v>
      </c>
      <c r="B521" s="593" t="s">
        <v>2800</v>
      </c>
      <c r="C521" s="570" t="s">
        <v>2801</v>
      </c>
      <c r="D521" s="594" t="s">
        <v>2802</v>
      </c>
      <c r="E521" s="595" t="s">
        <v>2803</v>
      </c>
      <c r="F521" s="532" t="s">
        <v>2804</v>
      </c>
      <c r="G521" s="518" t="s">
        <v>2805</v>
      </c>
      <c r="H521" s="519" t="s">
        <v>2806</v>
      </c>
      <c r="I521" s="520" t="s">
        <v>50</v>
      </c>
      <c r="J521" s="518" t="s">
        <v>685</v>
      </c>
      <c r="K521" s="596">
        <v>998475709</v>
      </c>
      <c r="L521" s="597"/>
      <c r="M521" s="523" t="s">
        <v>2807</v>
      </c>
      <c r="N521" s="519" t="s">
        <v>2393</v>
      </c>
      <c r="O521" s="523" t="s">
        <v>2807</v>
      </c>
      <c r="P521" s="519" t="s">
        <v>2393</v>
      </c>
      <c r="Q521" s="526"/>
      <c r="R521" s="519" t="s">
        <v>2808</v>
      </c>
      <c r="S521" s="519" t="s">
        <v>2396</v>
      </c>
      <c r="T521" s="519"/>
      <c r="U521" s="527"/>
      <c r="V521" s="514" t="s">
        <v>2809</v>
      </c>
      <c r="W521" s="519" t="s">
        <v>2616</v>
      </c>
      <c r="X521" s="519">
        <v>4</v>
      </c>
      <c r="Y521" s="518" t="s">
        <v>2809</v>
      </c>
      <c r="Z521" s="518">
        <v>4</v>
      </c>
      <c r="AA521" s="518" t="s">
        <v>2340</v>
      </c>
      <c r="AB521" s="518">
        <v>2</v>
      </c>
      <c r="AC521" s="525" t="s">
        <v>2810</v>
      </c>
      <c r="AD521" s="538" t="s">
        <v>2811</v>
      </c>
      <c r="AE521" s="538"/>
      <c r="AF521" s="526"/>
      <c r="AG521" s="514" t="s">
        <v>2809</v>
      </c>
      <c r="AH521" s="519" t="s">
        <v>2616</v>
      </c>
      <c r="AI521" s="519">
        <v>4</v>
      </c>
      <c r="AJ521" s="518" t="s">
        <v>2809</v>
      </c>
      <c r="AK521" s="518">
        <v>4</v>
      </c>
      <c r="AL521" s="518" t="s">
        <v>2340</v>
      </c>
      <c r="AM521" s="518">
        <v>2</v>
      </c>
      <c r="AN521" s="525" t="s">
        <v>2810</v>
      </c>
      <c r="AO521" s="18"/>
      <c r="AP521" s="639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389"/>
      <c r="GX521" s="389"/>
      <c r="GY521" s="389"/>
      <c r="GZ521" s="389"/>
      <c r="HA521" s="389"/>
      <c r="HB521" s="389"/>
      <c r="HC521" s="389"/>
      <c r="HD521" s="389"/>
      <c r="HE521" s="389"/>
      <c r="HF521" s="389"/>
      <c r="HG521" s="389"/>
      <c r="HH521" s="389"/>
      <c r="HI521" s="389"/>
      <c r="HJ521" s="389"/>
      <c r="HK521" s="389"/>
      <c r="HL521" s="389"/>
      <c r="HM521" s="389"/>
      <c r="HN521" s="389"/>
      <c r="HO521" s="389"/>
      <c r="HP521" s="389"/>
      <c r="HQ521" s="389"/>
      <c r="HR521" s="389"/>
      <c r="HS521" s="389"/>
      <c r="HT521" s="389"/>
      <c r="HU521" s="389"/>
      <c r="HV521" s="389"/>
      <c r="HW521" s="389"/>
      <c r="HX521" s="389"/>
      <c r="HY521" s="389"/>
      <c r="HZ521" s="389"/>
      <c r="IA521" s="389"/>
      <c r="IB521" s="389"/>
      <c r="IC521" s="389"/>
      <c r="ID521" s="389"/>
      <c r="IE521" s="389"/>
      <c r="IF521" s="389"/>
      <c r="IG521" s="389"/>
      <c r="IH521" s="389"/>
      <c r="II521" s="389"/>
      <c r="IJ521" s="389"/>
      <c r="IK521" s="389"/>
      <c r="IL521" s="389"/>
      <c r="IM521" s="389"/>
      <c r="IN521" s="389"/>
      <c r="IO521" s="389"/>
      <c r="IP521" s="389"/>
      <c r="IQ521" s="389"/>
      <c r="IR521" s="389"/>
      <c r="IS521" s="389"/>
      <c r="IT521" s="389"/>
      <c r="IU521" s="389"/>
      <c r="IV521" s="389"/>
      <c r="IW521" s="389"/>
      <c r="IX521" s="389"/>
      <c r="IY521" s="389"/>
      <c r="IZ521" s="389"/>
      <c r="JA521" s="389"/>
      <c r="JB521" s="389"/>
      <c r="JC521" s="389"/>
      <c r="JD521" s="389"/>
      <c r="JE521" s="389"/>
      <c r="JF521" s="389"/>
      <c r="JG521" s="389"/>
      <c r="JH521" s="389"/>
      <c r="JI521" s="389"/>
      <c r="JJ521" s="389"/>
      <c r="JK521" s="389"/>
      <c r="JL521" s="389"/>
      <c r="JM521" s="389"/>
      <c r="JN521" s="389"/>
      <c r="JO521" s="389"/>
      <c r="JP521" s="389"/>
      <c r="JQ521" s="389"/>
      <c r="JR521" s="389"/>
      <c r="JS521" s="389"/>
      <c r="JT521" s="389"/>
      <c r="JU521" s="389"/>
      <c r="JV521" s="389"/>
      <c r="JW521" s="389"/>
      <c r="JX521" s="389"/>
      <c r="JY521" s="389"/>
      <c r="JZ521" s="389"/>
      <c r="KA521" s="389"/>
      <c r="KB521" s="389"/>
      <c r="KC521" s="389"/>
      <c r="KD521" s="389"/>
      <c r="KE521" s="389"/>
      <c r="KF521" s="389"/>
      <c r="KG521" s="389"/>
      <c r="KH521" s="389"/>
      <c r="KI521" s="389"/>
      <c r="KJ521" s="389"/>
      <c r="KK521" s="389"/>
      <c r="KL521" s="389"/>
      <c r="KM521" s="389"/>
      <c r="KN521" s="389"/>
      <c r="KO521" s="389"/>
      <c r="KP521" s="389"/>
      <c r="KQ521" s="389"/>
      <c r="KR521" s="389"/>
      <c r="KS521" s="389"/>
      <c r="KT521" s="389"/>
      <c r="KU521" s="389"/>
      <c r="KV521" s="389"/>
      <c r="KW521" s="389"/>
      <c r="KX521" s="389"/>
      <c r="KY521" s="389"/>
    </row>
    <row r="522" spans="1:311" s="529" customFormat="1" ht="15" customHeight="1">
      <c r="A522" s="534" t="s">
        <v>547</v>
      </c>
      <c r="B522" s="593" t="s">
        <v>2812</v>
      </c>
      <c r="C522" s="579" t="s">
        <v>2813</v>
      </c>
      <c r="D522" s="594" t="s">
        <v>2814</v>
      </c>
      <c r="E522" s="595" t="s">
        <v>2815</v>
      </c>
      <c r="F522" s="598" t="s">
        <v>2816</v>
      </c>
      <c r="G522" s="518" t="s">
        <v>2817</v>
      </c>
      <c r="H522" s="519" t="s">
        <v>2818</v>
      </c>
      <c r="I522" s="520" t="s">
        <v>50</v>
      </c>
      <c r="J522" s="518" t="s">
        <v>685</v>
      </c>
      <c r="K522" s="596">
        <v>999855340</v>
      </c>
      <c r="L522" s="597"/>
      <c r="M522" s="525" t="s">
        <v>2819</v>
      </c>
      <c r="N522" s="519" t="s">
        <v>2393</v>
      </c>
      <c r="O522" s="518" t="s">
        <v>2820</v>
      </c>
      <c r="P522" s="519" t="s">
        <v>2393</v>
      </c>
      <c r="Q522" s="526"/>
      <c r="R522" s="519" t="s">
        <v>2821</v>
      </c>
      <c r="S522" s="519" t="s">
        <v>2396</v>
      </c>
      <c r="T522" s="519"/>
      <c r="U522" s="527"/>
      <c r="V522" s="514">
        <v>0</v>
      </c>
      <c r="W522" s="519">
        <v>0</v>
      </c>
      <c r="X522" s="519">
        <v>0</v>
      </c>
      <c r="Y522" s="518">
        <v>11</v>
      </c>
      <c r="Z522" s="518">
        <v>2</v>
      </c>
      <c r="AA522" s="518" t="s">
        <v>2340</v>
      </c>
      <c r="AB522" s="518">
        <v>2</v>
      </c>
      <c r="AC522" s="518" t="s">
        <v>2822</v>
      </c>
      <c r="AD522" s="538" t="s">
        <v>1617</v>
      </c>
      <c r="AE522" s="538"/>
      <c r="AF522" s="526"/>
      <c r="AG522" s="514">
        <v>0</v>
      </c>
      <c r="AH522" s="519">
        <v>0</v>
      </c>
      <c r="AI522" s="519">
        <v>0</v>
      </c>
      <c r="AJ522" s="518">
        <v>11</v>
      </c>
      <c r="AK522" s="518">
        <v>2</v>
      </c>
      <c r="AL522" s="518" t="s">
        <v>2340</v>
      </c>
      <c r="AM522" s="518">
        <v>2</v>
      </c>
      <c r="AN522" s="518" t="s">
        <v>2822</v>
      </c>
      <c r="AO522" s="18"/>
      <c r="AP522" s="639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389"/>
      <c r="GX522" s="389"/>
      <c r="GY522" s="389"/>
      <c r="GZ522" s="389"/>
      <c r="HA522" s="389"/>
      <c r="HB522" s="389"/>
      <c r="HC522" s="389"/>
      <c r="HD522" s="389"/>
      <c r="HE522" s="389"/>
      <c r="HF522" s="389"/>
      <c r="HG522" s="389"/>
      <c r="HH522" s="389"/>
      <c r="HI522" s="389"/>
      <c r="HJ522" s="389"/>
      <c r="HK522" s="389"/>
      <c r="HL522" s="389"/>
      <c r="HM522" s="389"/>
      <c r="HN522" s="389"/>
      <c r="HO522" s="389"/>
      <c r="HP522" s="389"/>
      <c r="HQ522" s="389"/>
      <c r="HR522" s="389"/>
      <c r="HS522" s="389"/>
      <c r="HT522" s="389"/>
      <c r="HU522" s="389"/>
      <c r="HV522" s="389"/>
      <c r="HW522" s="389"/>
      <c r="HX522" s="389"/>
      <c r="HY522" s="389"/>
      <c r="HZ522" s="389"/>
      <c r="IA522" s="389"/>
      <c r="IB522" s="389"/>
      <c r="IC522" s="389"/>
      <c r="ID522" s="389"/>
      <c r="IE522" s="389"/>
      <c r="IF522" s="389"/>
      <c r="IG522" s="389"/>
      <c r="IH522" s="389"/>
      <c r="II522" s="389"/>
      <c r="IJ522" s="389"/>
      <c r="IK522" s="389"/>
      <c r="IL522" s="389"/>
      <c r="IM522" s="389"/>
      <c r="IN522" s="389"/>
      <c r="IO522" s="389"/>
      <c r="IP522" s="389"/>
      <c r="IQ522" s="389"/>
      <c r="IR522" s="389"/>
      <c r="IS522" s="389"/>
      <c r="IT522" s="389"/>
      <c r="IU522" s="389"/>
      <c r="IV522" s="389"/>
      <c r="IW522" s="389"/>
      <c r="IX522" s="389"/>
      <c r="IY522" s="389"/>
      <c r="IZ522" s="389"/>
      <c r="JA522" s="389"/>
      <c r="JB522" s="389"/>
      <c r="JC522" s="389"/>
      <c r="JD522" s="389"/>
      <c r="JE522" s="389"/>
      <c r="JF522" s="389"/>
      <c r="JG522" s="389"/>
      <c r="JH522" s="389"/>
      <c r="JI522" s="389"/>
      <c r="JJ522" s="389"/>
      <c r="JK522" s="389"/>
      <c r="JL522" s="389"/>
      <c r="JM522" s="389"/>
      <c r="JN522" s="389"/>
      <c r="JO522" s="389"/>
      <c r="JP522" s="389"/>
      <c r="JQ522" s="389"/>
      <c r="JR522" s="389"/>
      <c r="JS522" s="389"/>
      <c r="JT522" s="389"/>
      <c r="JU522" s="389"/>
      <c r="JV522" s="389"/>
      <c r="JW522" s="389"/>
      <c r="JX522" s="389"/>
      <c r="JY522" s="389"/>
      <c r="JZ522" s="389"/>
      <c r="KA522" s="389"/>
      <c r="KB522" s="389"/>
      <c r="KC522" s="389"/>
      <c r="KD522" s="389"/>
      <c r="KE522" s="389"/>
      <c r="KF522" s="389"/>
      <c r="KG522" s="389"/>
      <c r="KH522" s="389"/>
      <c r="KI522" s="389"/>
      <c r="KJ522" s="389"/>
      <c r="KK522" s="389"/>
      <c r="KL522" s="389"/>
      <c r="KM522" s="389"/>
      <c r="KN522" s="389"/>
      <c r="KO522" s="389"/>
      <c r="KP522" s="389"/>
      <c r="KQ522" s="389"/>
      <c r="KR522" s="389"/>
      <c r="KS522" s="389"/>
      <c r="KT522" s="389"/>
      <c r="KU522" s="389"/>
      <c r="KV522" s="389"/>
      <c r="KW522" s="389"/>
      <c r="KX522" s="389"/>
      <c r="KY522" s="389"/>
    </row>
    <row r="523" spans="1:311" s="529" customFormat="1" ht="15" customHeight="1">
      <c r="A523" s="599" t="s">
        <v>551</v>
      </c>
      <c r="B523" s="593" t="s">
        <v>2823</v>
      </c>
      <c r="C523" s="570" t="s">
        <v>2824</v>
      </c>
      <c r="D523" s="594" t="s">
        <v>2825</v>
      </c>
      <c r="E523" s="595" t="s">
        <v>2826</v>
      </c>
      <c r="F523" s="598" t="s">
        <v>2827</v>
      </c>
      <c r="G523" s="600" t="s">
        <v>2828</v>
      </c>
      <c r="H523" s="519" t="s">
        <v>2829</v>
      </c>
      <c r="I523" s="520" t="s">
        <v>50</v>
      </c>
      <c r="J523" s="601" t="s">
        <v>2830</v>
      </c>
      <c r="K523" s="596">
        <v>949326488</v>
      </c>
      <c r="L523" s="597"/>
      <c r="M523" s="600" t="s">
        <v>2831</v>
      </c>
      <c r="N523" s="519" t="s">
        <v>2393</v>
      </c>
      <c r="O523" s="600" t="s">
        <v>2832</v>
      </c>
      <c r="P523" s="519" t="s">
        <v>2393</v>
      </c>
      <c r="Q523" s="526"/>
      <c r="R523" s="519" t="s">
        <v>2833</v>
      </c>
      <c r="S523" s="519" t="s">
        <v>2396</v>
      </c>
      <c r="T523" s="519"/>
      <c r="U523" s="527"/>
      <c r="V523" s="602">
        <v>21</v>
      </c>
      <c r="W523" s="519" t="s">
        <v>2616</v>
      </c>
      <c r="X523" s="601">
        <v>2</v>
      </c>
      <c r="Y523" s="601">
        <v>21</v>
      </c>
      <c r="Z523" s="601">
        <v>2</v>
      </c>
      <c r="AA523" s="518" t="s">
        <v>2340</v>
      </c>
      <c r="AB523" s="601">
        <v>2</v>
      </c>
      <c r="AC523" s="601" t="s">
        <v>2834</v>
      </c>
      <c r="AD523" s="603" t="s">
        <v>2835</v>
      </c>
      <c r="AE523" s="603"/>
      <c r="AF523" s="526"/>
      <c r="AG523" s="602">
        <v>21</v>
      </c>
      <c r="AH523" s="519" t="s">
        <v>2616</v>
      </c>
      <c r="AI523" s="601">
        <v>2</v>
      </c>
      <c r="AJ523" s="601">
        <v>21</v>
      </c>
      <c r="AK523" s="601">
        <v>2</v>
      </c>
      <c r="AL523" s="518" t="s">
        <v>2340</v>
      </c>
      <c r="AM523" s="601">
        <v>2</v>
      </c>
      <c r="AN523" s="601" t="s">
        <v>2834</v>
      </c>
      <c r="AO523" s="18"/>
      <c r="AP523" s="639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389"/>
      <c r="GX523" s="389"/>
      <c r="GY523" s="389"/>
      <c r="GZ523" s="389"/>
      <c r="HA523" s="389"/>
      <c r="HB523" s="389"/>
      <c r="HC523" s="389"/>
      <c r="HD523" s="389"/>
      <c r="HE523" s="389"/>
      <c r="HF523" s="389"/>
      <c r="HG523" s="389"/>
      <c r="HH523" s="389"/>
      <c r="HI523" s="389"/>
      <c r="HJ523" s="389"/>
      <c r="HK523" s="389"/>
      <c r="HL523" s="389"/>
      <c r="HM523" s="389"/>
      <c r="HN523" s="389"/>
      <c r="HO523" s="389"/>
      <c r="HP523" s="389"/>
      <c r="HQ523" s="389"/>
      <c r="HR523" s="389"/>
      <c r="HS523" s="389"/>
      <c r="HT523" s="389"/>
      <c r="HU523" s="389"/>
      <c r="HV523" s="389"/>
      <c r="HW523" s="389"/>
      <c r="HX523" s="389"/>
      <c r="HY523" s="389"/>
      <c r="HZ523" s="389"/>
      <c r="IA523" s="389"/>
      <c r="IB523" s="389"/>
      <c r="IC523" s="389"/>
      <c r="ID523" s="389"/>
      <c r="IE523" s="389"/>
      <c r="IF523" s="389"/>
      <c r="IG523" s="389"/>
      <c r="IH523" s="389"/>
      <c r="II523" s="389"/>
      <c r="IJ523" s="389"/>
      <c r="IK523" s="389"/>
      <c r="IL523" s="389"/>
      <c r="IM523" s="389"/>
      <c r="IN523" s="389"/>
      <c r="IO523" s="389"/>
      <c r="IP523" s="389"/>
      <c r="IQ523" s="389"/>
      <c r="IR523" s="389"/>
      <c r="IS523" s="389"/>
      <c r="IT523" s="389"/>
      <c r="IU523" s="389"/>
      <c r="IV523" s="389"/>
      <c r="IW523" s="389"/>
      <c r="IX523" s="389"/>
      <c r="IY523" s="389"/>
      <c r="IZ523" s="389"/>
      <c r="JA523" s="389"/>
      <c r="JB523" s="389"/>
      <c r="JC523" s="389"/>
      <c r="JD523" s="389"/>
      <c r="JE523" s="389"/>
      <c r="JF523" s="389"/>
      <c r="JG523" s="389"/>
      <c r="JH523" s="389"/>
      <c r="JI523" s="389"/>
      <c r="JJ523" s="389"/>
      <c r="JK523" s="389"/>
      <c r="JL523" s="389"/>
      <c r="JM523" s="389"/>
      <c r="JN523" s="389"/>
      <c r="JO523" s="389"/>
      <c r="JP523" s="389"/>
      <c r="JQ523" s="389"/>
      <c r="JR523" s="389"/>
      <c r="JS523" s="389"/>
      <c r="JT523" s="389"/>
      <c r="JU523" s="389"/>
      <c r="JV523" s="389"/>
      <c r="JW523" s="389"/>
      <c r="JX523" s="389"/>
      <c r="JY523" s="389"/>
      <c r="JZ523" s="389"/>
      <c r="KA523" s="389"/>
      <c r="KB523" s="389"/>
      <c r="KC523" s="389"/>
      <c r="KD523" s="389"/>
      <c r="KE523" s="389"/>
      <c r="KF523" s="389"/>
      <c r="KG523" s="389"/>
      <c r="KH523" s="389"/>
      <c r="KI523" s="389"/>
      <c r="KJ523" s="389"/>
      <c r="KK523" s="389"/>
      <c r="KL523" s="389"/>
      <c r="KM523" s="389"/>
      <c r="KN523" s="389"/>
      <c r="KO523" s="389"/>
      <c r="KP523" s="389"/>
      <c r="KQ523" s="389"/>
      <c r="KR523" s="389"/>
      <c r="KS523" s="389"/>
      <c r="KT523" s="389"/>
      <c r="KU523" s="389"/>
      <c r="KV523" s="389"/>
      <c r="KW523" s="389"/>
      <c r="KX523" s="389"/>
      <c r="KY523" s="389"/>
    </row>
    <row r="524" spans="1:311" s="487" customFormat="1" ht="15">
      <c r="A524" s="604" t="s">
        <v>558</v>
      </c>
      <c r="B524" s="605" t="s">
        <v>2836</v>
      </c>
      <c r="C524" s="606" t="s">
        <v>2837</v>
      </c>
      <c r="D524" s="605" t="s">
        <v>2838</v>
      </c>
      <c r="E524" s="607" t="s">
        <v>2839</v>
      </c>
      <c r="F524" s="608" t="s">
        <v>2840</v>
      </c>
      <c r="G524" s="606" t="s">
        <v>2841</v>
      </c>
      <c r="H524" s="606" t="s">
        <v>2842</v>
      </c>
      <c r="I524" s="481" t="s">
        <v>50</v>
      </c>
      <c r="J524" s="609" t="s">
        <v>685</v>
      </c>
      <c r="K524" s="609">
        <v>942618841</v>
      </c>
      <c r="L524" s="610"/>
      <c r="M524" s="606"/>
      <c r="N524" s="606"/>
      <c r="O524" s="606"/>
      <c r="P524" s="606"/>
      <c r="R524" s="606"/>
      <c r="S524" s="606"/>
      <c r="T524" s="606"/>
      <c r="V524" s="611">
        <v>0</v>
      </c>
      <c r="W524" s="609">
        <v>0</v>
      </c>
      <c r="X524" s="606">
        <v>0</v>
      </c>
      <c r="Y524" s="609">
        <v>114</v>
      </c>
      <c r="Z524" s="612">
        <v>2</v>
      </c>
      <c r="AA524" s="479" t="s">
        <v>2340</v>
      </c>
      <c r="AB524" s="606">
        <v>2</v>
      </c>
      <c r="AC524" s="479" t="s">
        <v>2341</v>
      </c>
      <c r="AD524" s="613" t="s">
        <v>2843</v>
      </c>
      <c r="AE524" s="613"/>
      <c r="AG524" s="611">
        <v>0</v>
      </c>
      <c r="AH524" s="609">
        <v>0</v>
      </c>
      <c r="AI524" s="606">
        <v>0</v>
      </c>
      <c r="AJ524" s="609">
        <v>114</v>
      </c>
      <c r="AK524" s="612">
        <v>2</v>
      </c>
      <c r="AL524" s="479" t="s">
        <v>2340</v>
      </c>
      <c r="AM524" s="606">
        <v>2</v>
      </c>
      <c r="AN524" s="479" t="s">
        <v>2341</v>
      </c>
      <c r="AO524" s="18"/>
      <c r="AP524" s="639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389"/>
      <c r="GX524" s="389"/>
      <c r="GY524" s="389"/>
      <c r="GZ524" s="389"/>
      <c r="HA524" s="389"/>
      <c r="HB524" s="389"/>
      <c r="HC524" s="389"/>
      <c r="HD524" s="389"/>
      <c r="HE524" s="389"/>
      <c r="HF524" s="389"/>
      <c r="HG524" s="389"/>
      <c r="HH524" s="389"/>
      <c r="HI524" s="389"/>
      <c r="HJ524" s="389"/>
      <c r="HK524" s="389"/>
      <c r="HL524" s="389"/>
      <c r="HM524" s="389"/>
      <c r="HN524" s="389"/>
      <c r="HO524" s="389"/>
      <c r="HP524" s="389"/>
      <c r="HQ524" s="389"/>
      <c r="HR524" s="389"/>
      <c r="HS524" s="389"/>
      <c r="HT524" s="389"/>
      <c r="HU524" s="389"/>
      <c r="HV524" s="389"/>
      <c r="HW524" s="389"/>
      <c r="HX524" s="389"/>
      <c r="HY524" s="389"/>
      <c r="HZ524" s="389"/>
      <c r="IA524" s="389"/>
      <c r="IB524" s="389"/>
      <c r="IC524" s="389"/>
      <c r="ID524" s="389"/>
      <c r="IE524" s="389"/>
      <c r="IF524" s="389"/>
      <c r="IG524" s="389"/>
      <c r="IH524" s="389"/>
      <c r="II524" s="389"/>
      <c r="IJ524" s="389"/>
      <c r="IK524" s="389"/>
      <c r="IL524" s="389"/>
      <c r="IM524" s="389"/>
      <c r="IN524" s="389"/>
      <c r="IO524" s="389"/>
      <c r="IP524" s="389"/>
      <c r="IQ524" s="389"/>
      <c r="IR524" s="389"/>
      <c r="IS524" s="389"/>
      <c r="IT524" s="389"/>
      <c r="IU524" s="389"/>
      <c r="IV524" s="389"/>
      <c r="IW524" s="389"/>
      <c r="IX524" s="389"/>
      <c r="IY524" s="389"/>
      <c r="IZ524" s="389"/>
      <c r="JA524" s="389"/>
      <c r="JB524" s="389"/>
      <c r="JC524" s="389"/>
      <c r="JD524" s="389"/>
      <c r="JE524" s="389"/>
      <c r="JF524" s="389"/>
      <c r="JG524" s="389"/>
      <c r="JH524" s="389"/>
      <c r="JI524" s="389"/>
      <c r="JJ524" s="389"/>
      <c r="JK524" s="389"/>
      <c r="JL524" s="389"/>
      <c r="JM524" s="389"/>
      <c r="JN524" s="389"/>
      <c r="JO524" s="389"/>
      <c r="JP524" s="389"/>
      <c r="JQ524" s="389"/>
      <c r="JR524" s="389"/>
      <c r="JS524" s="389"/>
      <c r="JT524" s="389"/>
      <c r="JU524" s="389"/>
      <c r="JV524" s="389"/>
      <c r="JW524" s="389"/>
      <c r="JX524" s="389"/>
      <c r="JY524" s="389"/>
      <c r="JZ524" s="389"/>
      <c r="KA524" s="389"/>
      <c r="KB524" s="389"/>
      <c r="KC524" s="389"/>
      <c r="KD524" s="389"/>
      <c r="KE524" s="389"/>
      <c r="KF524" s="389"/>
      <c r="KG524" s="389"/>
      <c r="KH524" s="389"/>
      <c r="KI524" s="389"/>
      <c r="KJ524" s="389"/>
      <c r="KK524" s="389"/>
      <c r="KL524" s="389"/>
      <c r="KM524" s="389"/>
      <c r="KN524" s="389"/>
      <c r="KO524" s="389"/>
      <c r="KP524" s="389"/>
      <c r="KQ524" s="389"/>
      <c r="KR524" s="389"/>
      <c r="KS524" s="389"/>
      <c r="KT524" s="389"/>
      <c r="KU524" s="389"/>
      <c r="KV524" s="389"/>
      <c r="KW524" s="389"/>
      <c r="KX524" s="389"/>
      <c r="KY524" s="389"/>
    </row>
    <row r="525" spans="1:311" s="145" customFormat="1">
      <c r="A525" s="68" t="s">
        <v>570</v>
      </c>
      <c r="B525" s="69" t="s">
        <v>2844</v>
      </c>
      <c r="C525" s="95" t="s">
        <v>2845</v>
      </c>
      <c r="D525" s="69" t="s">
        <v>2846</v>
      </c>
      <c r="E525" s="72" t="s">
        <v>2847</v>
      </c>
      <c r="F525" s="98" t="s">
        <v>2848</v>
      </c>
      <c r="G525" s="95" t="s">
        <v>2849</v>
      </c>
      <c r="H525" s="95" t="s">
        <v>2842</v>
      </c>
      <c r="I525" s="509" t="s">
        <v>50</v>
      </c>
      <c r="J525" s="105" t="s">
        <v>2850</v>
      </c>
      <c r="K525" s="105">
        <v>949595469</v>
      </c>
      <c r="L525" s="614"/>
      <c r="M525" s="95"/>
      <c r="N525" s="95"/>
      <c r="O525" s="95"/>
      <c r="P525" s="95"/>
      <c r="Q525" s="142"/>
      <c r="R525" s="95"/>
      <c r="S525" s="95"/>
      <c r="T525" s="615" t="s">
        <v>2715</v>
      </c>
      <c r="V525" s="107">
        <v>0</v>
      </c>
      <c r="W525" s="105">
        <v>0</v>
      </c>
      <c r="X525" s="95">
        <v>0</v>
      </c>
      <c r="Y525" s="105" t="s">
        <v>2851</v>
      </c>
      <c r="Z525" s="95" t="s">
        <v>2852</v>
      </c>
      <c r="AA525" s="507" t="s">
        <v>2340</v>
      </c>
      <c r="AB525" s="95">
        <v>2</v>
      </c>
      <c r="AC525" s="105" t="s">
        <v>2853</v>
      </c>
      <c r="AD525" s="108" t="s">
        <v>2423</v>
      </c>
      <c r="AE525" s="108"/>
      <c r="AF525" s="142"/>
      <c r="AG525" s="107">
        <v>0</v>
      </c>
      <c r="AH525" s="105">
        <v>0</v>
      </c>
      <c r="AI525" s="95">
        <v>0</v>
      </c>
      <c r="AJ525" s="105" t="s">
        <v>2851</v>
      </c>
      <c r="AK525" s="95" t="s">
        <v>2852</v>
      </c>
      <c r="AL525" s="507" t="s">
        <v>2340</v>
      </c>
      <c r="AM525" s="95">
        <v>2</v>
      </c>
      <c r="AN525" s="105" t="s">
        <v>2853</v>
      </c>
      <c r="AO525" s="18"/>
      <c r="AP525" s="639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389"/>
      <c r="GX525" s="389"/>
      <c r="GY525" s="389"/>
      <c r="GZ525" s="389"/>
      <c r="HA525" s="389"/>
      <c r="HB525" s="389"/>
      <c r="HC525" s="389"/>
      <c r="HD525" s="389"/>
      <c r="HE525" s="389"/>
      <c r="HF525" s="389"/>
      <c r="HG525" s="389"/>
      <c r="HH525" s="389"/>
      <c r="HI525" s="389"/>
      <c r="HJ525" s="389"/>
      <c r="HK525" s="389"/>
      <c r="HL525" s="389"/>
      <c r="HM525" s="389"/>
      <c r="HN525" s="389"/>
      <c r="HO525" s="389"/>
      <c r="HP525" s="389"/>
      <c r="HQ525" s="389"/>
      <c r="HR525" s="389"/>
      <c r="HS525" s="389"/>
      <c r="HT525" s="389"/>
      <c r="HU525" s="389"/>
      <c r="HV525" s="389"/>
      <c r="HW525" s="389"/>
      <c r="HX525" s="389"/>
      <c r="HY525" s="389"/>
      <c r="HZ525" s="389"/>
      <c r="IA525" s="389"/>
      <c r="IB525" s="389"/>
      <c r="IC525" s="389"/>
      <c r="ID525" s="389"/>
      <c r="IE525" s="389"/>
      <c r="IF525" s="389"/>
      <c r="IG525" s="389"/>
      <c r="IH525" s="389"/>
      <c r="II525" s="389"/>
      <c r="IJ525" s="389"/>
      <c r="IK525" s="389"/>
      <c r="IL525" s="389"/>
      <c r="IM525" s="389"/>
      <c r="IN525" s="389"/>
      <c r="IO525" s="389"/>
      <c r="IP525" s="389"/>
      <c r="IQ525" s="389"/>
      <c r="IR525" s="389"/>
      <c r="IS525" s="389"/>
      <c r="IT525" s="389"/>
      <c r="IU525" s="389"/>
      <c r="IV525" s="389"/>
      <c r="IW525" s="389"/>
      <c r="IX525" s="389"/>
      <c r="IY525" s="389"/>
      <c r="IZ525" s="389"/>
      <c r="JA525" s="389"/>
      <c r="JB525" s="389"/>
      <c r="JC525" s="389"/>
      <c r="JD525" s="389"/>
      <c r="JE525" s="389"/>
      <c r="JF525" s="389"/>
      <c r="JG525" s="389"/>
      <c r="JH525" s="389"/>
      <c r="JI525" s="389"/>
      <c r="JJ525" s="389"/>
      <c r="JK525" s="389"/>
      <c r="JL525" s="389"/>
      <c r="JM525" s="389"/>
      <c r="JN525" s="389"/>
      <c r="JO525" s="389"/>
      <c r="JP525" s="389"/>
      <c r="JQ525" s="389"/>
      <c r="JR525" s="389"/>
      <c r="JS525" s="389"/>
      <c r="JT525" s="389"/>
      <c r="JU525" s="389"/>
      <c r="JV525" s="389"/>
      <c r="JW525" s="389"/>
      <c r="JX525" s="389"/>
      <c r="JY525" s="389"/>
      <c r="JZ525" s="389"/>
      <c r="KA525" s="389"/>
      <c r="KB525" s="389"/>
      <c r="KC525" s="389"/>
      <c r="KD525" s="389"/>
      <c r="KE525" s="389"/>
      <c r="KF525" s="389"/>
      <c r="KG525" s="389"/>
      <c r="KH525" s="389"/>
      <c r="KI525" s="389"/>
      <c r="KJ525" s="389"/>
      <c r="KK525" s="389"/>
      <c r="KL525" s="389"/>
      <c r="KM525" s="389"/>
      <c r="KN525" s="389"/>
      <c r="KO525" s="389"/>
      <c r="KP525" s="389"/>
      <c r="KQ525" s="389"/>
      <c r="KR525" s="389"/>
      <c r="KS525" s="389"/>
      <c r="KT525" s="389"/>
      <c r="KU525" s="389"/>
      <c r="KV525" s="389"/>
      <c r="KW525" s="389"/>
      <c r="KX525" s="389"/>
      <c r="KY525" s="389"/>
    </row>
    <row r="526" spans="1:311" s="487" customFormat="1" ht="15">
      <c r="A526" s="604" t="s">
        <v>576</v>
      </c>
      <c r="B526" s="605" t="s">
        <v>1390</v>
      </c>
      <c r="C526" s="606" t="s">
        <v>2854</v>
      </c>
      <c r="D526" s="605" t="s">
        <v>2855</v>
      </c>
      <c r="E526" s="607" t="s">
        <v>1393</v>
      </c>
      <c r="F526" s="616" t="s">
        <v>2856</v>
      </c>
      <c r="G526" s="606" t="s">
        <v>2857</v>
      </c>
      <c r="H526" s="606" t="s">
        <v>2842</v>
      </c>
      <c r="I526" s="481" t="s">
        <v>50</v>
      </c>
      <c r="J526" s="609" t="s">
        <v>2858</v>
      </c>
      <c r="K526" s="609">
        <v>948724894</v>
      </c>
      <c r="L526" s="610"/>
      <c r="M526" s="606"/>
      <c r="N526" s="606"/>
      <c r="O526" s="606"/>
      <c r="P526" s="606"/>
      <c r="R526" s="606"/>
      <c r="S526" s="606"/>
      <c r="T526" s="606"/>
      <c r="V526" s="611" t="s">
        <v>2859</v>
      </c>
      <c r="W526" s="609" t="s">
        <v>2616</v>
      </c>
      <c r="X526" s="606" t="s">
        <v>2860</v>
      </c>
      <c r="Y526" s="609" t="s">
        <v>2851</v>
      </c>
      <c r="Z526" s="606" t="s">
        <v>2860</v>
      </c>
      <c r="AA526" s="479" t="s">
        <v>2340</v>
      </c>
      <c r="AB526" s="606">
        <v>4</v>
      </c>
      <c r="AC526" s="609" t="s">
        <v>2861</v>
      </c>
      <c r="AD526" s="613" t="s">
        <v>2862</v>
      </c>
      <c r="AE526" s="613"/>
      <c r="AG526" s="611" t="s">
        <v>2859</v>
      </c>
      <c r="AH526" s="609" t="s">
        <v>2616</v>
      </c>
      <c r="AI526" s="606" t="s">
        <v>2860</v>
      </c>
      <c r="AJ526" s="609" t="s">
        <v>2851</v>
      </c>
      <c r="AK526" s="606" t="s">
        <v>2860</v>
      </c>
      <c r="AL526" s="479" t="s">
        <v>2340</v>
      </c>
      <c r="AM526" s="606">
        <v>4</v>
      </c>
      <c r="AN526" s="609" t="s">
        <v>2861</v>
      </c>
      <c r="AO526" s="18"/>
      <c r="AP526" s="639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389"/>
      <c r="GX526" s="389"/>
      <c r="GY526" s="389"/>
      <c r="GZ526" s="389"/>
      <c r="HA526" s="389"/>
      <c r="HB526" s="389"/>
      <c r="HC526" s="389"/>
      <c r="HD526" s="389"/>
      <c r="HE526" s="389"/>
      <c r="HF526" s="389"/>
      <c r="HG526" s="389"/>
      <c r="HH526" s="389"/>
      <c r="HI526" s="389"/>
      <c r="HJ526" s="389"/>
      <c r="HK526" s="389"/>
      <c r="HL526" s="389"/>
      <c r="HM526" s="389"/>
      <c r="HN526" s="389"/>
      <c r="HO526" s="389"/>
      <c r="HP526" s="389"/>
      <c r="HQ526" s="389"/>
      <c r="HR526" s="389"/>
      <c r="HS526" s="389"/>
      <c r="HT526" s="389"/>
      <c r="HU526" s="389"/>
      <c r="HV526" s="389"/>
      <c r="HW526" s="389"/>
      <c r="HX526" s="389"/>
      <c r="HY526" s="389"/>
      <c r="HZ526" s="389"/>
      <c r="IA526" s="389"/>
      <c r="IB526" s="389"/>
      <c r="IC526" s="389"/>
      <c r="ID526" s="389"/>
      <c r="IE526" s="389"/>
      <c r="IF526" s="389"/>
      <c r="IG526" s="389"/>
      <c r="IH526" s="389"/>
      <c r="II526" s="389"/>
      <c r="IJ526" s="389"/>
      <c r="IK526" s="389"/>
      <c r="IL526" s="389"/>
      <c r="IM526" s="389"/>
      <c r="IN526" s="389"/>
      <c r="IO526" s="389"/>
      <c r="IP526" s="389"/>
      <c r="IQ526" s="389"/>
      <c r="IR526" s="389"/>
      <c r="IS526" s="389"/>
      <c r="IT526" s="389"/>
      <c r="IU526" s="389"/>
      <c r="IV526" s="389"/>
      <c r="IW526" s="389"/>
      <c r="IX526" s="389"/>
      <c r="IY526" s="389"/>
      <c r="IZ526" s="389"/>
      <c r="JA526" s="389"/>
      <c r="JB526" s="389"/>
      <c r="JC526" s="389"/>
      <c r="JD526" s="389"/>
      <c r="JE526" s="389"/>
      <c r="JF526" s="389"/>
      <c r="JG526" s="389"/>
      <c r="JH526" s="389"/>
      <c r="JI526" s="389"/>
      <c r="JJ526" s="389"/>
      <c r="JK526" s="389"/>
      <c r="JL526" s="389"/>
      <c r="JM526" s="389"/>
      <c r="JN526" s="389"/>
      <c r="JO526" s="389"/>
      <c r="JP526" s="389"/>
      <c r="JQ526" s="389"/>
      <c r="JR526" s="389"/>
      <c r="JS526" s="389"/>
      <c r="JT526" s="389"/>
      <c r="JU526" s="389"/>
      <c r="JV526" s="389"/>
      <c r="JW526" s="389"/>
      <c r="JX526" s="389"/>
      <c r="JY526" s="389"/>
      <c r="JZ526" s="389"/>
      <c r="KA526" s="389"/>
      <c r="KB526" s="389"/>
      <c r="KC526" s="389"/>
      <c r="KD526" s="389"/>
      <c r="KE526" s="389"/>
      <c r="KF526" s="389"/>
      <c r="KG526" s="389"/>
      <c r="KH526" s="389"/>
      <c r="KI526" s="389"/>
      <c r="KJ526" s="389"/>
      <c r="KK526" s="389"/>
      <c r="KL526" s="389"/>
      <c r="KM526" s="389"/>
      <c r="KN526" s="389"/>
      <c r="KO526" s="389"/>
      <c r="KP526" s="389"/>
      <c r="KQ526" s="389"/>
      <c r="KR526" s="389"/>
      <c r="KS526" s="389"/>
      <c r="KT526" s="389"/>
      <c r="KU526" s="389"/>
      <c r="KV526" s="389"/>
      <c r="KW526" s="389"/>
      <c r="KX526" s="389"/>
      <c r="KY526" s="389"/>
    </row>
    <row r="527" spans="1:311" s="487" customFormat="1">
      <c r="A527" s="473" t="s">
        <v>587</v>
      </c>
      <c r="B527" s="617" t="s">
        <v>2863</v>
      </c>
      <c r="C527" s="618" t="s">
        <v>2864</v>
      </c>
      <c r="D527" s="619" t="s">
        <v>2865</v>
      </c>
      <c r="E527" s="620" t="s">
        <v>2866</v>
      </c>
      <c r="F527" s="621" t="s">
        <v>2867</v>
      </c>
      <c r="G527" s="618" t="s">
        <v>2868</v>
      </c>
      <c r="H527" s="618" t="s">
        <v>2868</v>
      </c>
      <c r="I527" s="622" t="s">
        <v>50</v>
      </c>
      <c r="J527" s="623" t="s">
        <v>985</v>
      </c>
      <c r="K527" s="609">
        <v>999887059</v>
      </c>
      <c r="L527" s="610"/>
      <c r="M527" s="624"/>
      <c r="N527" s="618"/>
      <c r="O527" s="618"/>
      <c r="P527" s="618"/>
      <c r="Q527" s="186"/>
      <c r="R527" s="624"/>
      <c r="S527" s="624"/>
      <c r="T527" s="624"/>
      <c r="U527" s="625"/>
      <c r="V527" s="626" t="s">
        <v>2340</v>
      </c>
      <c r="W527" s="627" t="s">
        <v>2340</v>
      </c>
      <c r="X527" s="627" t="s">
        <v>2340</v>
      </c>
      <c r="Y527" s="609">
        <v>114</v>
      </c>
      <c r="Z527" s="627">
        <v>2</v>
      </c>
      <c r="AA527" s="479" t="s">
        <v>2340</v>
      </c>
      <c r="AB527" s="627" t="s">
        <v>2340</v>
      </c>
      <c r="AC527" s="627" t="s">
        <v>2341</v>
      </c>
      <c r="AD527" s="613" t="s">
        <v>2869</v>
      </c>
      <c r="AE527" s="613"/>
      <c r="AF527" s="186"/>
      <c r="AG527" s="626" t="s">
        <v>2340</v>
      </c>
      <c r="AH527" s="627" t="s">
        <v>2340</v>
      </c>
      <c r="AI527" s="627" t="s">
        <v>2340</v>
      </c>
      <c r="AJ527" s="609">
        <v>114</v>
      </c>
      <c r="AK527" s="627">
        <v>2</v>
      </c>
      <c r="AL527" s="479" t="s">
        <v>2340</v>
      </c>
      <c r="AM527" s="627" t="s">
        <v>2340</v>
      </c>
      <c r="AN527" s="627" t="s">
        <v>2341</v>
      </c>
      <c r="AO527" s="18"/>
      <c r="AP527" s="639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389"/>
      <c r="GX527" s="389"/>
      <c r="GY527" s="389"/>
      <c r="GZ527" s="389"/>
      <c r="HA527" s="389"/>
      <c r="HB527" s="389"/>
      <c r="HC527" s="389"/>
      <c r="HD527" s="389"/>
      <c r="HE527" s="389"/>
      <c r="HF527" s="389"/>
      <c r="HG527" s="389"/>
      <c r="HH527" s="389"/>
      <c r="HI527" s="389"/>
      <c r="HJ527" s="389"/>
      <c r="HK527" s="389"/>
      <c r="HL527" s="389"/>
      <c r="HM527" s="389"/>
      <c r="HN527" s="389"/>
      <c r="HO527" s="389"/>
      <c r="HP527" s="389"/>
      <c r="HQ527" s="389"/>
      <c r="HR527" s="389"/>
      <c r="HS527" s="389"/>
      <c r="HT527" s="389"/>
      <c r="HU527" s="389"/>
      <c r="HV527" s="389"/>
      <c r="HW527" s="389"/>
      <c r="HX527" s="389"/>
      <c r="HY527" s="389"/>
      <c r="HZ527" s="389"/>
      <c r="IA527" s="389"/>
      <c r="IB527" s="389"/>
      <c r="IC527" s="389"/>
      <c r="ID527" s="389"/>
      <c r="IE527" s="389"/>
      <c r="IF527" s="389"/>
      <c r="IG527" s="389"/>
      <c r="IH527" s="389"/>
      <c r="II527" s="389"/>
      <c r="IJ527" s="389"/>
      <c r="IK527" s="389"/>
      <c r="IL527" s="389"/>
      <c r="IM527" s="389"/>
      <c r="IN527" s="389"/>
      <c r="IO527" s="389"/>
      <c r="IP527" s="389"/>
      <c r="IQ527" s="389"/>
      <c r="IR527" s="389"/>
      <c r="IS527" s="389"/>
      <c r="IT527" s="389"/>
      <c r="IU527" s="389"/>
      <c r="IV527" s="389"/>
      <c r="IW527" s="389"/>
      <c r="IX527" s="389"/>
      <c r="IY527" s="389"/>
      <c r="IZ527" s="389"/>
      <c r="JA527" s="389"/>
      <c r="JB527" s="389"/>
      <c r="JC527" s="389"/>
      <c r="JD527" s="389"/>
      <c r="JE527" s="389"/>
      <c r="JF527" s="389"/>
      <c r="JG527" s="389"/>
      <c r="JH527" s="389"/>
      <c r="JI527" s="389"/>
      <c r="JJ527" s="389"/>
      <c r="JK527" s="389"/>
      <c r="JL527" s="389"/>
      <c r="JM527" s="389"/>
      <c r="JN527" s="389"/>
      <c r="JO527" s="389"/>
      <c r="JP527" s="389"/>
      <c r="JQ527" s="389"/>
      <c r="JR527" s="389"/>
      <c r="JS527" s="389"/>
      <c r="JT527" s="389"/>
      <c r="JU527" s="389"/>
      <c r="JV527" s="389"/>
      <c r="JW527" s="389"/>
      <c r="JX527" s="389"/>
      <c r="JY527" s="389"/>
      <c r="JZ527" s="389"/>
      <c r="KA527" s="389"/>
      <c r="KB527" s="389"/>
      <c r="KC527" s="389"/>
      <c r="KD527" s="389"/>
      <c r="KE527" s="389"/>
      <c r="KF527" s="389"/>
      <c r="KG527" s="389"/>
      <c r="KH527" s="389"/>
      <c r="KI527" s="389"/>
      <c r="KJ527" s="389"/>
      <c r="KK527" s="389"/>
      <c r="KL527" s="389"/>
      <c r="KM527" s="389"/>
      <c r="KN527" s="389"/>
      <c r="KO527" s="389"/>
      <c r="KP527" s="389"/>
      <c r="KQ527" s="389"/>
      <c r="KR527" s="389"/>
      <c r="KS527" s="389"/>
      <c r="KT527" s="389"/>
      <c r="KU527" s="389"/>
      <c r="KV527" s="389"/>
      <c r="KW527" s="389"/>
      <c r="KX527" s="389"/>
      <c r="KY527" s="389"/>
    </row>
    <row r="528" spans="1:311" s="18" customFormat="1">
      <c r="A528" s="12"/>
      <c r="B528" s="24"/>
      <c r="D528" s="24"/>
      <c r="E528" s="25"/>
      <c r="F528" s="17"/>
      <c r="I528" s="19"/>
      <c r="J528" s="20"/>
      <c r="K528" s="20"/>
      <c r="L528" s="20"/>
      <c r="Q528"/>
      <c r="V528" s="21"/>
      <c r="W528" s="20"/>
      <c r="Y528" s="20"/>
      <c r="AA528" s="20"/>
      <c r="AC528" s="20"/>
      <c r="AD528" s="19"/>
      <c r="AE528" s="19"/>
      <c r="AF528"/>
      <c r="AG528" s="21"/>
      <c r="AH528" s="20"/>
      <c r="AJ528" s="20"/>
      <c r="AL528" s="20"/>
      <c r="AN528" s="20"/>
    </row>
    <row r="531" spans="1:42">
      <c r="A531" s="999" t="s">
        <v>2870</v>
      </c>
      <c r="B531" s="999"/>
      <c r="C531" s="28"/>
      <c r="D531" s="340"/>
      <c r="E531" s="341"/>
      <c r="F531" s="193"/>
      <c r="G531" s="28"/>
      <c r="H531" s="28"/>
      <c r="I531" s="192"/>
      <c r="J531" s="33"/>
      <c r="K531" s="33"/>
      <c r="L531" s="33"/>
      <c r="M531" s="28"/>
      <c r="N531" s="28"/>
      <c r="O531" s="28"/>
      <c r="P531" s="28"/>
      <c r="Q531" s="18"/>
      <c r="R531" s="28"/>
      <c r="S531" s="28"/>
      <c r="T531" s="28"/>
      <c r="U531" s="28"/>
      <c r="V531" s="29"/>
      <c r="W531" s="33"/>
      <c r="X531" s="33"/>
      <c r="Y531" s="33"/>
      <c r="Z531" s="33"/>
      <c r="AA531" s="33"/>
      <c r="AB531" s="33"/>
      <c r="AC531" s="33"/>
      <c r="AD531" s="192"/>
      <c r="AE531" s="192"/>
      <c r="AF531" s="18"/>
      <c r="AG531" s="29"/>
      <c r="AH531" s="33"/>
      <c r="AI531" s="33"/>
      <c r="AJ531" s="33"/>
      <c r="AK531" s="33"/>
      <c r="AL531" s="33"/>
      <c r="AM531" s="33"/>
      <c r="AN531" s="33"/>
    </row>
    <row r="532" spans="1:42">
      <c r="A532" s="1000" t="s">
        <v>2871</v>
      </c>
      <c r="B532" s="1000"/>
      <c r="C532" s="1000"/>
      <c r="D532" s="340"/>
      <c r="E532" s="341"/>
      <c r="F532" s="193"/>
      <c r="G532" s="28"/>
      <c r="H532" s="28"/>
      <c r="I532" s="192"/>
      <c r="J532" s="33"/>
      <c r="K532" s="33"/>
      <c r="L532" s="33"/>
      <c r="M532" s="28"/>
      <c r="N532" s="28"/>
      <c r="O532" s="28"/>
      <c r="P532" s="28"/>
      <c r="Q532" s="18"/>
      <c r="R532" s="28"/>
      <c r="S532" s="28"/>
      <c r="T532" s="28"/>
      <c r="U532" s="28"/>
      <c r="V532" s="29"/>
      <c r="W532" s="33"/>
      <c r="X532" s="33"/>
      <c r="Y532" s="33"/>
      <c r="Z532" s="33"/>
      <c r="AA532" s="33"/>
      <c r="AB532" s="33"/>
      <c r="AC532" s="33"/>
      <c r="AD532" s="192"/>
      <c r="AE532" s="192"/>
      <c r="AF532" s="18"/>
      <c r="AG532" s="29"/>
      <c r="AH532" s="33"/>
      <c r="AI532" s="33"/>
      <c r="AJ532" s="33"/>
      <c r="AK532" s="33"/>
      <c r="AL532" s="33"/>
      <c r="AM532" s="33"/>
      <c r="AN532" s="33"/>
    </row>
    <row r="533" spans="1:42">
      <c r="A533" s="39" t="s">
        <v>2872</v>
      </c>
      <c r="B533" s="39"/>
      <c r="C533" s="39"/>
      <c r="D533" s="41"/>
      <c r="E533" s="38"/>
      <c r="F533" s="38"/>
      <c r="G533" s="14"/>
      <c r="H533" s="40"/>
      <c r="I533" s="39"/>
      <c r="J533" s="39"/>
      <c r="K533" s="42"/>
      <c r="L533" s="42"/>
      <c r="M533" s="14" t="s">
        <v>1089</v>
      </c>
      <c r="N533" s="40"/>
      <c r="O533" s="14"/>
      <c r="P533" s="40"/>
      <c r="Q533" s="18"/>
      <c r="R533" s="40"/>
      <c r="S533" s="40"/>
      <c r="T533" s="40"/>
      <c r="U533" s="40"/>
      <c r="V533" s="1001" t="s">
        <v>8</v>
      </c>
      <c r="W533" s="1001"/>
      <c r="X533" s="1001"/>
      <c r="Y533" s="42"/>
      <c r="Z533" s="39"/>
      <c r="AA533" s="39"/>
      <c r="AB533" s="39"/>
      <c r="AC533" s="42"/>
      <c r="AD533" s="39"/>
      <c r="AE533" s="39"/>
      <c r="AF533" s="18"/>
      <c r="AG533" s="1001" t="s">
        <v>9</v>
      </c>
      <c r="AH533" s="1001"/>
      <c r="AI533" s="1001"/>
      <c r="AJ533" s="42"/>
      <c r="AK533" s="39"/>
      <c r="AL533" s="39"/>
      <c r="AM533" s="39"/>
      <c r="AN533" s="42"/>
    </row>
    <row r="534" spans="1:42" ht="315">
      <c r="A534" s="43" t="s">
        <v>10</v>
      </c>
      <c r="B534" s="44" t="s">
        <v>11</v>
      </c>
      <c r="C534" s="45" t="s">
        <v>12</v>
      </c>
      <c r="D534" s="44" t="s">
        <v>13</v>
      </c>
      <c r="E534" s="46" t="s">
        <v>14</v>
      </c>
      <c r="F534" s="47" t="s">
        <v>15</v>
      </c>
      <c r="G534" s="45" t="s">
        <v>16</v>
      </c>
      <c r="H534" s="45" t="s">
        <v>17</v>
      </c>
      <c r="I534" s="45" t="s">
        <v>18</v>
      </c>
      <c r="J534" s="45" t="s">
        <v>19</v>
      </c>
      <c r="K534" s="48" t="s">
        <v>20</v>
      </c>
      <c r="L534" s="49"/>
      <c r="M534" s="48" t="s">
        <v>21</v>
      </c>
      <c r="N534" s="48" t="s">
        <v>22</v>
      </c>
      <c r="O534" s="48" t="s">
        <v>23</v>
      </c>
      <c r="P534" s="48" t="s">
        <v>24</v>
      </c>
      <c r="Q534" s="50"/>
      <c r="R534" s="48" t="s">
        <v>25</v>
      </c>
      <c r="S534" s="48" t="s">
        <v>26</v>
      </c>
      <c r="T534" s="48" t="s">
        <v>27</v>
      </c>
      <c r="U534" s="49"/>
      <c r="V534" s="52" t="s">
        <v>28</v>
      </c>
      <c r="W534" s="48" t="s">
        <v>29</v>
      </c>
      <c r="X534" s="48" t="s">
        <v>30</v>
      </c>
      <c r="Y534" s="48" t="s">
        <v>31</v>
      </c>
      <c r="Z534" s="48" t="s">
        <v>32</v>
      </c>
      <c r="AA534" s="48" t="s">
        <v>33</v>
      </c>
      <c r="AB534" s="48" t="s">
        <v>34</v>
      </c>
      <c r="AC534" s="48" t="s">
        <v>35</v>
      </c>
      <c r="AD534" s="48" t="s">
        <v>36</v>
      </c>
      <c r="AE534" s="48" t="s">
        <v>37</v>
      </c>
      <c r="AF534" s="50"/>
      <c r="AG534" s="52" t="s">
        <v>28</v>
      </c>
      <c r="AH534" s="48" t="s">
        <v>29</v>
      </c>
      <c r="AI534" s="48" t="s">
        <v>38</v>
      </c>
      <c r="AJ534" s="48" t="s">
        <v>31</v>
      </c>
      <c r="AK534" s="48" t="s">
        <v>39</v>
      </c>
      <c r="AL534" s="48" t="s">
        <v>40</v>
      </c>
      <c r="AM534" s="48" t="s">
        <v>41</v>
      </c>
      <c r="AN534" s="48" t="s">
        <v>35</v>
      </c>
      <c r="AP534" s="940" t="s">
        <v>3706</v>
      </c>
    </row>
    <row r="535" spans="1:42" ht="26.25">
      <c r="A535" s="630" t="s">
        <v>42</v>
      </c>
      <c r="B535" s="643" t="s">
        <v>309</v>
      </c>
      <c r="C535" s="358" t="s">
        <v>2873</v>
      </c>
      <c r="D535" s="646" t="s">
        <v>311</v>
      </c>
      <c r="E535" s="645" t="s">
        <v>312</v>
      </c>
      <c r="F535" s="58" t="s">
        <v>313</v>
      </c>
      <c r="G535" s="358" t="s">
        <v>2874</v>
      </c>
      <c r="H535" s="358" t="s">
        <v>2875</v>
      </c>
      <c r="I535" s="633" t="s">
        <v>2876</v>
      </c>
      <c r="J535" s="631" t="s">
        <v>1556</v>
      </c>
      <c r="K535" s="634" t="s">
        <v>2877</v>
      </c>
      <c r="L535" s="651"/>
      <c r="M535" s="656" t="s">
        <v>2878</v>
      </c>
      <c r="N535" s="358" t="s">
        <v>2879</v>
      </c>
      <c r="O535" s="358" t="s">
        <v>2880</v>
      </c>
      <c r="P535" s="358" t="s">
        <v>2881</v>
      </c>
      <c r="Q535" s="18"/>
      <c r="R535" s="358" t="s">
        <v>2882</v>
      </c>
      <c r="S535" s="631" t="s">
        <v>1099</v>
      </c>
      <c r="T535" s="358"/>
      <c r="U535" s="649"/>
      <c r="V535" s="628">
        <v>230</v>
      </c>
      <c r="W535" s="631">
        <v>2.2999999999999998</v>
      </c>
      <c r="X535" s="631">
        <v>0</v>
      </c>
      <c r="Y535" s="632" t="s">
        <v>2883</v>
      </c>
      <c r="Z535" s="631">
        <v>2</v>
      </c>
      <c r="AA535" s="631">
        <v>230.119</v>
      </c>
      <c r="AB535" s="631">
        <v>1</v>
      </c>
      <c r="AC535" s="631" t="s">
        <v>72</v>
      </c>
      <c r="AD535" s="633" t="s">
        <v>2884</v>
      </c>
      <c r="AE535" s="629" t="s">
        <v>319</v>
      </c>
      <c r="AF535" s="18"/>
      <c r="AG535" s="628">
        <v>230</v>
      </c>
      <c r="AH535" s="631">
        <v>2.2999999999999998</v>
      </c>
      <c r="AI535" s="631">
        <v>0</v>
      </c>
      <c r="AJ535" s="632" t="s">
        <v>2883</v>
      </c>
      <c r="AK535" s="631">
        <v>2</v>
      </c>
      <c r="AL535" s="631">
        <v>230.119</v>
      </c>
      <c r="AM535" s="631">
        <v>1</v>
      </c>
      <c r="AN535" s="631" t="s">
        <v>72</v>
      </c>
      <c r="AP535" s="118"/>
    </row>
    <row r="536" spans="1:42">
      <c r="A536" s="635" t="s">
        <v>60</v>
      </c>
      <c r="B536" s="643" t="s">
        <v>2885</v>
      </c>
      <c r="C536" s="358" t="s">
        <v>2886</v>
      </c>
      <c r="D536" s="646" t="s">
        <v>2887</v>
      </c>
      <c r="E536" s="645" t="s">
        <v>2537</v>
      </c>
      <c r="F536" s="58" t="s">
        <v>2888</v>
      </c>
      <c r="G536" s="358" t="s">
        <v>2889</v>
      </c>
      <c r="H536" s="358" t="s">
        <v>2875</v>
      </c>
      <c r="I536" s="633" t="s">
        <v>2876</v>
      </c>
      <c r="J536" s="631" t="s">
        <v>1556</v>
      </c>
      <c r="K536" s="636">
        <v>949524562</v>
      </c>
      <c r="L536" s="652"/>
      <c r="M536" s="358" t="s">
        <v>2890</v>
      </c>
      <c r="N536" s="358" t="s">
        <v>2879</v>
      </c>
      <c r="O536" s="358" t="s">
        <v>2891</v>
      </c>
      <c r="P536" s="358" t="s">
        <v>2881</v>
      </c>
      <c r="Q536" s="18"/>
      <c r="R536" s="358" t="s">
        <v>2892</v>
      </c>
      <c r="S536" s="631" t="s">
        <v>1099</v>
      </c>
      <c r="T536" s="358"/>
      <c r="U536" s="649"/>
      <c r="V536" s="628">
        <v>230</v>
      </c>
      <c r="W536" s="631">
        <v>0</v>
      </c>
      <c r="X536" s="631">
        <v>0</v>
      </c>
      <c r="Y536" s="632" t="s">
        <v>2883</v>
      </c>
      <c r="Z536" s="631">
        <v>2</v>
      </c>
      <c r="AA536" s="631">
        <v>230.119</v>
      </c>
      <c r="AB536" s="631">
        <v>1</v>
      </c>
      <c r="AC536" s="631" t="s">
        <v>1773</v>
      </c>
      <c r="AD536" s="633" t="s">
        <v>2884</v>
      </c>
      <c r="AE536" s="629" t="s">
        <v>2893</v>
      </c>
      <c r="AF536" s="18"/>
      <c r="AG536" s="628">
        <v>230</v>
      </c>
      <c r="AH536" s="631">
        <v>0</v>
      </c>
      <c r="AI536" s="631">
        <v>0</v>
      </c>
      <c r="AJ536" s="632" t="s">
        <v>2883</v>
      </c>
      <c r="AK536" s="631">
        <v>2</v>
      </c>
      <c r="AL536" s="631">
        <v>230.119</v>
      </c>
      <c r="AM536" s="631">
        <v>1</v>
      </c>
      <c r="AN536" s="631" t="s">
        <v>1773</v>
      </c>
      <c r="AP536" s="118"/>
    </row>
    <row r="537" spans="1:42">
      <c r="A537" s="635" t="s">
        <v>75</v>
      </c>
      <c r="B537" s="655" t="s">
        <v>2894</v>
      </c>
      <c r="C537" s="358" t="s">
        <v>2895</v>
      </c>
      <c r="D537" s="646" t="s">
        <v>2896</v>
      </c>
      <c r="E537" s="645" t="s">
        <v>1372</v>
      </c>
      <c r="F537" s="58" t="s">
        <v>1695</v>
      </c>
      <c r="G537" s="358" t="s">
        <v>2897</v>
      </c>
      <c r="H537" s="358" t="s">
        <v>2875</v>
      </c>
      <c r="I537" s="633" t="s">
        <v>2876</v>
      </c>
      <c r="J537" s="631" t="s">
        <v>1556</v>
      </c>
      <c r="K537" s="636">
        <v>949658907</v>
      </c>
      <c r="L537" s="652"/>
      <c r="M537" s="358" t="s">
        <v>2898</v>
      </c>
      <c r="N537" s="358" t="s">
        <v>2899</v>
      </c>
      <c r="O537" s="358" t="s">
        <v>2900</v>
      </c>
      <c r="P537" s="358" t="s">
        <v>2901</v>
      </c>
      <c r="Q537" s="18"/>
      <c r="R537" s="358" t="s">
        <v>2902</v>
      </c>
      <c r="S537" s="631" t="s">
        <v>2903</v>
      </c>
      <c r="T537" s="358" t="s">
        <v>2904</v>
      </c>
      <c r="U537" s="649"/>
      <c r="V537" s="628">
        <v>230</v>
      </c>
      <c r="W537" s="631">
        <v>2.2999999999999998</v>
      </c>
      <c r="X537" s="631">
        <v>0</v>
      </c>
      <c r="Y537" s="632" t="s">
        <v>2883</v>
      </c>
      <c r="Z537" s="631">
        <v>2</v>
      </c>
      <c r="AA537" s="631">
        <v>230.119</v>
      </c>
      <c r="AB537" s="631">
        <v>1</v>
      </c>
      <c r="AC537" s="631" t="s">
        <v>72</v>
      </c>
      <c r="AD537" s="633" t="s">
        <v>2884</v>
      </c>
      <c r="AE537" s="629"/>
      <c r="AF537" s="18"/>
      <c r="AG537" s="628">
        <v>230</v>
      </c>
      <c r="AH537" s="631">
        <v>2.2999999999999998</v>
      </c>
      <c r="AI537" s="631">
        <v>0</v>
      </c>
      <c r="AJ537" s="632" t="s">
        <v>2883</v>
      </c>
      <c r="AK537" s="631">
        <v>2</v>
      </c>
      <c r="AL537" s="631">
        <v>230.119</v>
      </c>
      <c r="AM537" s="631">
        <v>1</v>
      </c>
      <c r="AN537" s="631" t="s">
        <v>72</v>
      </c>
      <c r="AP537" s="118"/>
    </row>
    <row r="538" spans="1:42">
      <c r="A538" s="635" t="s">
        <v>85</v>
      </c>
      <c r="B538" s="643" t="s">
        <v>2619</v>
      </c>
      <c r="C538" s="358" t="s">
        <v>2905</v>
      </c>
      <c r="D538" s="646" t="s">
        <v>2621</v>
      </c>
      <c r="E538" s="645" t="s">
        <v>2622</v>
      </c>
      <c r="F538" s="58" t="s">
        <v>2906</v>
      </c>
      <c r="G538" s="358" t="s">
        <v>2907</v>
      </c>
      <c r="H538" s="358" t="s">
        <v>2875</v>
      </c>
      <c r="I538" s="633" t="s">
        <v>2876</v>
      </c>
      <c r="J538" s="631" t="s">
        <v>1556</v>
      </c>
      <c r="K538" s="636">
        <v>999849423</v>
      </c>
      <c r="L538" s="652"/>
      <c r="M538" s="358" t="s">
        <v>2908</v>
      </c>
      <c r="N538" s="358" t="s">
        <v>2879</v>
      </c>
      <c r="O538" s="18" t="s">
        <v>2909</v>
      </c>
      <c r="P538" s="358" t="s">
        <v>2881</v>
      </c>
      <c r="Q538" s="18"/>
      <c r="R538" s="358" t="s">
        <v>2627</v>
      </c>
      <c r="S538" s="631" t="s">
        <v>1099</v>
      </c>
      <c r="T538" s="358"/>
      <c r="U538" s="649"/>
      <c r="V538" s="628">
        <v>230</v>
      </c>
      <c r="W538" s="631">
        <v>2.2999999999999998</v>
      </c>
      <c r="X538" s="631">
        <v>0</v>
      </c>
      <c r="Y538" s="632" t="s">
        <v>2883</v>
      </c>
      <c r="Z538" s="631">
        <v>2</v>
      </c>
      <c r="AA538" s="631">
        <v>230.119</v>
      </c>
      <c r="AB538" s="631">
        <v>1</v>
      </c>
      <c r="AC538" s="631" t="s">
        <v>72</v>
      </c>
      <c r="AD538" s="633" t="s">
        <v>2884</v>
      </c>
      <c r="AE538" s="66" t="s">
        <v>2910</v>
      </c>
      <c r="AF538" s="18"/>
      <c r="AG538" s="628">
        <v>230</v>
      </c>
      <c r="AH538" s="631">
        <v>2.2999999999999998</v>
      </c>
      <c r="AI538" s="631">
        <v>0</v>
      </c>
      <c r="AJ538" s="632" t="s">
        <v>2883</v>
      </c>
      <c r="AK538" s="631">
        <v>2</v>
      </c>
      <c r="AL538" s="631">
        <v>230.119</v>
      </c>
      <c r="AM538" s="631">
        <v>1</v>
      </c>
      <c r="AN538" s="631" t="s">
        <v>72</v>
      </c>
      <c r="AP538" s="118"/>
    </row>
    <row r="539" spans="1:42">
      <c r="A539" s="635" t="s">
        <v>97</v>
      </c>
      <c r="B539" s="643" t="s">
        <v>2911</v>
      </c>
      <c r="C539" s="358" t="s">
        <v>2912</v>
      </c>
      <c r="D539" s="646" t="s">
        <v>2913</v>
      </c>
      <c r="E539" s="645" t="s">
        <v>2654</v>
      </c>
      <c r="F539" s="58" t="s">
        <v>2914</v>
      </c>
      <c r="G539" s="358" t="s">
        <v>2915</v>
      </c>
      <c r="H539" s="358" t="s">
        <v>2875</v>
      </c>
      <c r="I539" s="633" t="s">
        <v>2876</v>
      </c>
      <c r="J539" s="631" t="s">
        <v>2916</v>
      </c>
      <c r="K539" s="636">
        <v>999904422</v>
      </c>
      <c r="L539" s="652"/>
      <c r="M539" s="358" t="s">
        <v>2917</v>
      </c>
      <c r="N539" s="358" t="s">
        <v>2879</v>
      </c>
      <c r="O539" s="358" t="s">
        <v>2918</v>
      </c>
      <c r="P539" s="358" t="s">
        <v>2881</v>
      </c>
      <c r="Q539" s="18"/>
      <c r="R539" s="358" t="s">
        <v>2919</v>
      </c>
      <c r="S539" s="631" t="s">
        <v>1099</v>
      </c>
      <c r="T539" s="358"/>
      <c r="U539" s="649"/>
      <c r="V539" s="628">
        <v>230</v>
      </c>
      <c r="W539" s="631">
        <v>1</v>
      </c>
      <c r="X539" s="631">
        <v>0</v>
      </c>
      <c r="Y539" s="632" t="s">
        <v>2883</v>
      </c>
      <c r="Z539" s="631">
        <v>2</v>
      </c>
      <c r="AA539" s="631">
        <v>230.119</v>
      </c>
      <c r="AB539" s="631">
        <v>1</v>
      </c>
      <c r="AC539" s="631" t="s">
        <v>148</v>
      </c>
      <c r="AD539" s="633" t="s">
        <v>2884</v>
      </c>
      <c r="AE539" s="629" t="s">
        <v>2920</v>
      </c>
      <c r="AF539" s="18"/>
      <c r="AG539" s="628">
        <v>230</v>
      </c>
      <c r="AH539" s="631">
        <v>1</v>
      </c>
      <c r="AI539" s="631">
        <v>0</v>
      </c>
      <c r="AJ539" s="632" t="s">
        <v>2883</v>
      </c>
      <c r="AK539" s="631">
        <v>2</v>
      </c>
      <c r="AL539" s="631">
        <v>230.119</v>
      </c>
      <c r="AM539" s="631">
        <v>1</v>
      </c>
      <c r="AN539" s="631" t="s">
        <v>148</v>
      </c>
      <c r="AP539" s="118"/>
    </row>
    <row r="540" spans="1:42">
      <c r="A540" s="635" t="s">
        <v>103</v>
      </c>
      <c r="B540" s="655" t="s">
        <v>2921</v>
      </c>
      <c r="C540" s="358" t="s">
        <v>2922</v>
      </c>
      <c r="D540" s="629" t="s">
        <v>2923</v>
      </c>
      <c r="E540" s="645" t="s">
        <v>2924</v>
      </c>
      <c r="F540" s="58" t="s">
        <v>2925</v>
      </c>
      <c r="G540" s="358" t="s">
        <v>2926</v>
      </c>
      <c r="H540" s="358" t="s">
        <v>2875</v>
      </c>
      <c r="I540" s="633" t="s">
        <v>2876</v>
      </c>
      <c r="J540" s="631" t="s">
        <v>300</v>
      </c>
      <c r="K540" s="631">
        <v>948849539</v>
      </c>
      <c r="L540" s="653"/>
      <c r="M540" s="358" t="s">
        <v>2927</v>
      </c>
      <c r="N540" s="358" t="s">
        <v>2928</v>
      </c>
      <c r="O540" s="358" t="s">
        <v>2929</v>
      </c>
      <c r="P540" s="358" t="s">
        <v>2930</v>
      </c>
      <c r="Q540" s="18"/>
      <c r="R540" s="358" t="s">
        <v>2931</v>
      </c>
      <c r="S540" s="631" t="s">
        <v>2932</v>
      </c>
      <c r="T540" s="358" t="s">
        <v>2933</v>
      </c>
      <c r="U540" s="649"/>
      <c r="V540" s="628">
        <v>230</v>
      </c>
      <c r="W540" s="631"/>
      <c r="X540" s="631">
        <v>0</v>
      </c>
      <c r="Y540" s="632" t="s">
        <v>2883</v>
      </c>
      <c r="Z540" s="631">
        <v>2</v>
      </c>
      <c r="AA540" s="631">
        <v>230.119</v>
      </c>
      <c r="AB540" s="631">
        <v>1</v>
      </c>
      <c r="AC540" s="631" t="s">
        <v>72</v>
      </c>
      <c r="AD540" s="633" t="s">
        <v>2884</v>
      </c>
      <c r="AE540" s="629"/>
      <c r="AF540" s="18"/>
      <c r="AG540" s="628">
        <v>230</v>
      </c>
      <c r="AH540" s="631"/>
      <c r="AI540" s="631">
        <v>0</v>
      </c>
      <c r="AJ540" s="632" t="s">
        <v>2883</v>
      </c>
      <c r="AK540" s="631">
        <v>2</v>
      </c>
      <c r="AL540" s="631">
        <v>230.119</v>
      </c>
      <c r="AM540" s="631">
        <v>1</v>
      </c>
      <c r="AN540" s="631" t="s">
        <v>72</v>
      </c>
      <c r="AP540" s="118"/>
    </row>
    <row r="541" spans="1:42">
      <c r="A541" s="635" t="s">
        <v>114</v>
      </c>
      <c r="B541" s="643" t="s">
        <v>2934</v>
      </c>
      <c r="C541" s="358" t="s">
        <v>2935</v>
      </c>
      <c r="D541" s="647" t="s">
        <v>2936</v>
      </c>
      <c r="E541" s="645" t="s">
        <v>2937</v>
      </c>
      <c r="F541" s="58" t="s">
        <v>2938</v>
      </c>
      <c r="G541" s="358" t="s">
        <v>2939</v>
      </c>
      <c r="H541" s="358" t="s">
        <v>2875</v>
      </c>
      <c r="I541" s="633" t="s">
        <v>2876</v>
      </c>
      <c r="J541" s="631" t="s">
        <v>300</v>
      </c>
      <c r="K541" s="631">
        <v>999917614</v>
      </c>
      <c r="L541" s="653"/>
      <c r="M541" s="358" t="s">
        <v>2940</v>
      </c>
      <c r="N541" s="358" t="s">
        <v>2879</v>
      </c>
      <c r="O541" s="358" t="s">
        <v>2941</v>
      </c>
      <c r="P541" s="358" t="s">
        <v>2881</v>
      </c>
      <c r="Q541" s="18"/>
      <c r="R541" s="358" t="s">
        <v>2942</v>
      </c>
      <c r="S541" s="631" t="s">
        <v>1099</v>
      </c>
      <c r="T541" s="358"/>
      <c r="U541" s="649"/>
      <c r="V541" s="628">
        <v>230</v>
      </c>
      <c r="W541" s="631" t="s">
        <v>71</v>
      </c>
      <c r="X541" s="631">
        <v>2</v>
      </c>
      <c r="Y541" s="632" t="s">
        <v>2883</v>
      </c>
      <c r="Z541" s="631">
        <v>2</v>
      </c>
      <c r="AA541" s="631">
        <v>230.119</v>
      </c>
      <c r="AB541" s="631"/>
      <c r="AC541" s="631" t="s">
        <v>2209</v>
      </c>
      <c r="AD541" s="633" t="s">
        <v>2884</v>
      </c>
      <c r="AE541" s="629" t="s">
        <v>2943</v>
      </c>
      <c r="AF541" s="18"/>
      <c r="AG541" s="628">
        <v>230</v>
      </c>
      <c r="AH541" s="631" t="s">
        <v>71</v>
      </c>
      <c r="AI541" s="631">
        <v>2</v>
      </c>
      <c r="AJ541" s="632" t="s">
        <v>2883</v>
      </c>
      <c r="AK541" s="631">
        <v>2</v>
      </c>
      <c r="AL541" s="631">
        <v>230.119</v>
      </c>
      <c r="AM541" s="631"/>
      <c r="AN541" s="631" t="s">
        <v>2209</v>
      </c>
      <c r="AP541" s="118"/>
    </row>
    <row r="542" spans="1:42">
      <c r="A542" s="635" t="s">
        <v>2944</v>
      </c>
      <c r="B542" s="643" t="s">
        <v>2945</v>
      </c>
      <c r="C542" s="358" t="s">
        <v>2946</v>
      </c>
      <c r="D542" s="629" t="s">
        <v>2947</v>
      </c>
      <c r="E542" s="645" t="s">
        <v>2948</v>
      </c>
      <c r="F542" s="58" t="s">
        <v>2949</v>
      </c>
      <c r="G542" s="358" t="s">
        <v>2950</v>
      </c>
      <c r="H542" s="358" t="s">
        <v>2875</v>
      </c>
      <c r="I542" s="633" t="s">
        <v>2876</v>
      </c>
      <c r="J542" s="631" t="s">
        <v>300</v>
      </c>
      <c r="K542" s="631">
        <v>998802793</v>
      </c>
      <c r="L542" s="653"/>
      <c r="M542" s="358" t="s">
        <v>2950</v>
      </c>
      <c r="N542" s="358" t="s">
        <v>2879</v>
      </c>
      <c r="O542" s="358" t="s">
        <v>2951</v>
      </c>
      <c r="P542" s="358" t="s">
        <v>2881</v>
      </c>
      <c r="Q542" s="18"/>
      <c r="R542" s="657" t="s">
        <v>2952</v>
      </c>
      <c r="S542" s="631" t="s">
        <v>1099</v>
      </c>
      <c r="T542" s="358"/>
      <c r="U542" s="649"/>
      <c r="V542" s="628">
        <v>230</v>
      </c>
      <c r="W542" s="631">
        <v>2.2999999999999998</v>
      </c>
      <c r="X542" s="631">
        <v>2</v>
      </c>
      <c r="Y542" s="631">
        <v>230.0119</v>
      </c>
      <c r="Z542" s="631">
        <v>2</v>
      </c>
      <c r="AA542" s="631">
        <v>230</v>
      </c>
      <c r="AB542" s="631"/>
      <c r="AC542" s="631" t="s">
        <v>2284</v>
      </c>
      <c r="AD542" s="633" t="s">
        <v>2884</v>
      </c>
      <c r="AE542" s="629" t="s">
        <v>2953</v>
      </c>
      <c r="AF542" s="18"/>
      <c r="AG542" s="628">
        <v>230</v>
      </c>
      <c r="AH542" s="631">
        <v>2.2999999999999998</v>
      </c>
      <c r="AI542" s="631">
        <v>2</v>
      </c>
      <c r="AJ542" s="631">
        <v>230.0119</v>
      </c>
      <c r="AK542" s="631">
        <v>2</v>
      </c>
      <c r="AL542" s="631">
        <v>230</v>
      </c>
      <c r="AM542" s="631"/>
      <c r="AN542" s="631" t="s">
        <v>2284</v>
      </c>
      <c r="AP542" s="118"/>
    </row>
    <row r="543" spans="1:42">
      <c r="A543" s="635" t="s">
        <v>2954</v>
      </c>
      <c r="B543" s="643" t="s">
        <v>2955</v>
      </c>
      <c r="C543" s="358" t="s">
        <v>2956</v>
      </c>
      <c r="D543" s="647" t="s">
        <v>2784</v>
      </c>
      <c r="E543" s="645" t="s">
        <v>2785</v>
      </c>
      <c r="F543" s="358" t="s">
        <v>2957</v>
      </c>
      <c r="G543" s="358" t="s">
        <v>2958</v>
      </c>
      <c r="H543" s="358" t="s">
        <v>2875</v>
      </c>
      <c r="I543" s="633" t="s">
        <v>2876</v>
      </c>
      <c r="J543" s="631" t="s">
        <v>300</v>
      </c>
      <c r="K543" s="631">
        <v>999886865</v>
      </c>
      <c r="L543" s="653"/>
      <c r="M543" s="358" t="s">
        <v>2958</v>
      </c>
      <c r="N543" s="358" t="s">
        <v>2879</v>
      </c>
      <c r="O543" s="358" t="s">
        <v>2959</v>
      </c>
      <c r="P543" s="358" t="s">
        <v>2881</v>
      </c>
      <c r="Q543" s="18"/>
      <c r="R543" s="657" t="s">
        <v>2952</v>
      </c>
      <c r="S543" s="631" t="s">
        <v>1099</v>
      </c>
      <c r="T543" s="358"/>
      <c r="U543" s="649"/>
      <c r="V543" s="628">
        <v>222</v>
      </c>
      <c r="W543" s="631">
        <v>1</v>
      </c>
      <c r="X543" s="631">
        <v>2</v>
      </c>
      <c r="Y543" s="631">
        <v>23.140999999999998</v>
      </c>
      <c r="Z543" s="631">
        <v>2</v>
      </c>
      <c r="AA543" s="631">
        <v>23.140999999999998</v>
      </c>
      <c r="AB543" s="631">
        <v>2</v>
      </c>
      <c r="AC543" s="631" t="s">
        <v>2209</v>
      </c>
      <c r="AD543" s="633" t="s">
        <v>2884</v>
      </c>
      <c r="AE543" s="66" t="s">
        <v>2960</v>
      </c>
      <c r="AF543" s="18"/>
      <c r="AG543" s="628">
        <v>222</v>
      </c>
      <c r="AH543" s="631">
        <v>1</v>
      </c>
      <c r="AI543" s="631">
        <v>2</v>
      </c>
      <c r="AJ543" s="631">
        <v>23.140999999999998</v>
      </c>
      <c r="AK543" s="631">
        <v>2</v>
      </c>
      <c r="AL543" s="631">
        <v>23.140999999999998</v>
      </c>
      <c r="AM543" s="631">
        <v>2</v>
      </c>
      <c r="AN543" s="631" t="s">
        <v>2209</v>
      </c>
      <c r="AP543" s="118"/>
    </row>
    <row r="544" spans="1:42">
      <c r="A544" s="635" t="s">
        <v>141</v>
      </c>
      <c r="B544" s="643" t="s">
        <v>2961</v>
      </c>
      <c r="C544" s="639"/>
      <c r="D544" s="640" t="s">
        <v>2702</v>
      </c>
      <c r="E544" s="645" t="s">
        <v>2962</v>
      </c>
      <c r="F544" s="638" t="s">
        <v>2704</v>
      </c>
      <c r="G544" s="358" t="s">
        <v>2963</v>
      </c>
      <c r="H544" s="358" t="s">
        <v>2875</v>
      </c>
      <c r="I544" s="633" t="s">
        <v>2876</v>
      </c>
      <c r="J544" s="631" t="s">
        <v>300</v>
      </c>
      <c r="K544" s="641" t="s">
        <v>2964</v>
      </c>
      <c r="L544" s="654"/>
      <c r="M544" s="358" t="s">
        <v>2963</v>
      </c>
      <c r="N544" s="358" t="s">
        <v>2879</v>
      </c>
      <c r="O544" s="358" t="s">
        <v>2965</v>
      </c>
      <c r="P544" s="358" t="s">
        <v>2881</v>
      </c>
      <c r="Q544" s="18"/>
      <c r="R544" s="658" t="s">
        <v>2952</v>
      </c>
      <c r="S544" s="631" t="s">
        <v>1099</v>
      </c>
      <c r="T544" s="358"/>
      <c r="U544" s="649"/>
      <c r="V544" s="628">
        <v>230.22200000000001</v>
      </c>
      <c r="W544" s="631">
        <v>1.2</v>
      </c>
      <c r="X544" s="631">
        <v>2</v>
      </c>
      <c r="Y544" s="639" t="s">
        <v>2966</v>
      </c>
      <c r="Z544" s="631">
        <v>2</v>
      </c>
      <c r="AA544" s="639" t="s">
        <v>2966</v>
      </c>
      <c r="AB544" s="631">
        <v>2</v>
      </c>
      <c r="AC544" s="631" t="s">
        <v>2284</v>
      </c>
      <c r="AD544" s="633" t="s">
        <v>2884</v>
      </c>
      <c r="AE544" s="94" t="s">
        <v>2967</v>
      </c>
      <c r="AF544" s="18"/>
      <c r="AG544" s="628">
        <v>230.22200000000001</v>
      </c>
      <c r="AH544" s="631">
        <v>1.2</v>
      </c>
      <c r="AI544" s="631">
        <v>2</v>
      </c>
      <c r="AJ544" s="639" t="s">
        <v>2966</v>
      </c>
      <c r="AK544" s="631">
        <v>2</v>
      </c>
      <c r="AL544" s="639" t="s">
        <v>2966</v>
      </c>
      <c r="AM544" s="631">
        <v>2</v>
      </c>
      <c r="AN544" s="631" t="s">
        <v>2284</v>
      </c>
      <c r="AP544" s="118"/>
    </row>
    <row r="545" spans="1:42">
      <c r="A545" s="635" t="s">
        <v>149</v>
      </c>
      <c r="B545" s="643" t="s">
        <v>2968</v>
      </c>
      <c r="C545" s="639"/>
      <c r="D545" s="640" t="s">
        <v>2969</v>
      </c>
      <c r="E545" s="645" t="s">
        <v>2970</v>
      </c>
      <c r="F545" s="638" t="s">
        <v>2971</v>
      </c>
      <c r="G545" s="358" t="s">
        <v>2972</v>
      </c>
      <c r="H545" s="358" t="s">
        <v>2875</v>
      </c>
      <c r="I545" s="633" t="s">
        <v>101</v>
      </c>
      <c r="J545" s="631" t="s">
        <v>51</v>
      </c>
      <c r="K545" s="631">
        <v>998142417</v>
      </c>
      <c r="L545" s="653"/>
      <c r="M545" s="358" t="s">
        <v>2972</v>
      </c>
      <c r="N545" s="358" t="s">
        <v>2879</v>
      </c>
      <c r="O545" s="358" t="s">
        <v>2973</v>
      </c>
      <c r="P545" s="358" t="s">
        <v>2881</v>
      </c>
      <c r="Q545" s="18"/>
      <c r="R545" s="657" t="s">
        <v>2952</v>
      </c>
      <c r="S545" s="631" t="s">
        <v>1099</v>
      </c>
      <c r="T545" s="358"/>
      <c r="U545" s="649"/>
      <c r="V545" s="628" t="s">
        <v>2974</v>
      </c>
      <c r="W545" s="99" t="s">
        <v>71</v>
      </c>
      <c r="X545" s="631">
        <v>2</v>
      </c>
      <c r="Y545" s="639" t="s">
        <v>2975</v>
      </c>
      <c r="Z545" s="631">
        <v>2</v>
      </c>
      <c r="AA545" s="639" t="s">
        <v>2975</v>
      </c>
      <c r="AB545" s="631">
        <v>2</v>
      </c>
      <c r="AC545" s="99" t="s">
        <v>2209</v>
      </c>
      <c r="AD545" s="633" t="s">
        <v>2884</v>
      </c>
      <c r="AE545" s="94" t="s">
        <v>2976</v>
      </c>
      <c r="AF545" s="18"/>
      <c r="AG545" s="628" t="s">
        <v>2974</v>
      </c>
      <c r="AH545" s="99" t="s">
        <v>71</v>
      </c>
      <c r="AI545" s="631">
        <v>2</v>
      </c>
      <c r="AJ545" s="639" t="s">
        <v>2975</v>
      </c>
      <c r="AK545" s="631">
        <v>2</v>
      </c>
      <c r="AL545" s="639" t="s">
        <v>2975</v>
      </c>
      <c r="AM545" s="631">
        <v>2</v>
      </c>
      <c r="AN545" s="99" t="s">
        <v>2209</v>
      </c>
      <c r="AP545" s="118"/>
    </row>
    <row r="546" spans="1:42">
      <c r="A546" s="642" t="s">
        <v>2977</v>
      </c>
      <c r="B546" s="644" t="s">
        <v>2978</v>
      </c>
      <c r="C546" s="639"/>
      <c r="D546" s="648" t="s">
        <v>2979</v>
      </c>
      <c r="E546" s="645" t="s">
        <v>2980</v>
      </c>
      <c r="F546" s="79" t="s">
        <v>2981</v>
      </c>
      <c r="G546" s="358" t="s">
        <v>2982</v>
      </c>
      <c r="H546" s="358" t="s">
        <v>2875</v>
      </c>
      <c r="I546" s="633" t="s">
        <v>101</v>
      </c>
      <c r="J546" s="631" t="s">
        <v>300</v>
      </c>
      <c r="K546" s="631">
        <v>999933231</v>
      </c>
      <c r="L546" s="653"/>
      <c r="M546" s="358" t="s">
        <v>2982</v>
      </c>
      <c r="N546" s="358" t="s">
        <v>2879</v>
      </c>
      <c r="O546" s="358" t="s">
        <v>2983</v>
      </c>
      <c r="P546" s="358" t="s">
        <v>2881</v>
      </c>
      <c r="Q546" s="18"/>
      <c r="R546" s="657" t="s">
        <v>2952</v>
      </c>
      <c r="S546" s="631" t="s">
        <v>1099</v>
      </c>
      <c r="T546" s="358"/>
      <c r="U546" s="649"/>
      <c r="V546" s="650" t="s">
        <v>2984</v>
      </c>
      <c r="W546" s="639" t="s">
        <v>2984</v>
      </c>
      <c r="X546" s="631">
        <v>0</v>
      </c>
      <c r="Y546" s="99">
        <v>23</v>
      </c>
      <c r="Z546" s="631">
        <v>2</v>
      </c>
      <c r="AA546" s="631">
        <v>23</v>
      </c>
      <c r="AB546" s="631">
        <v>2</v>
      </c>
      <c r="AC546" s="631" t="s">
        <v>72</v>
      </c>
      <c r="AD546" s="633" t="s">
        <v>2884</v>
      </c>
      <c r="AE546" s="94" t="s">
        <v>74</v>
      </c>
      <c r="AF546" s="18"/>
      <c r="AG546" s="650" t="s">
        <v>2984</v>
      </c>
      <c r="AH546" s="639" t="s">
        <v>2984</v>
      </c>
      <c r="AI546" s="631">
        <v>0</v>
      </c>
      <c r="AJ546" s="99">
        <v>23</v>
      </c>
      <c r="AK546" s="631">
        <v>2</v>
      </c>
      <c r="AL546" s="631">
        <v>23</v>
      </c>
      <c r="AM546" s="631">
        <v>2</v>
      </c>
      <c r="AN546" s="631" t="s">
        <v>72</v>
      </c>
      <c r="AP546" s="118"/>
    </row>
    <row r="547" spans="1:42">
      <c r="A547" s="637"/>
      <c r="B547" s="340"/>
      <c r="C547" s="28"/>
      <c r="D547" s="340"/>
      <c r="E547" s="341"/>
      <c r="F547" s="193"/>
      <c r="G547" s="28"/>
      <c r="H547" s="28"/>
      <c r="I547" s="192"/>
      <c r="J547" s="33"/>
      <c r="K547" s="33"/>
      <c r="L547" s="33"/>
      <c r="M547" s="28"/>
      <c r="N547" s="28"/>
      <c r="O547" s="28"/>
      <c r="P547" s="28"/>
      <c r="Q547" s="18"/>
      <c r="R547" s="28"/>
      <c r="S547" s="28"/>
      <c r="T547" s="28"/>
      <c r="U547" s="28"/>
      <c r="V547" s="29"/>
      <c r="W547" s="33"/>
      <c r="X547" s="33"/>
      <c r="Y547" s="33"/>
      <c r="Z547" s="33"/>
      <c r="AA547" s="33"/>
      <c r="AB547" s="33"/>
      <c r="AC547" s="33"/>
      <c r="AD547" s="192"/>
      <c r="AE547" s="192"/>
      <c r="AF547" s="18"/>
      <c r="AG547" s="29"/>
      <c r="AH547" s="33"/>
      <c r="AI547" s="33"/>
      <c r="AJ547" s="33"/>
      <c r="AK547" s="33"/>
      <c r="AL547" s="33"/>
      <c r="AM547" s="33"/>
      <c r="AN547" s="33"/>
    </row>
  </sheetData>
  <mergeCells count="58">
    <mergeCell ref="AL456:AL457"/>
    <mergeCell ref="AM456:AM457"/>
    <mergeCell ref="AN456:AN457"/>
    <mergeCell ref="AG456:AG457"/>
    <mergeCell ref="AH456:AH457"/>
    <mergeCell ref="AI456:AI457"/>
    <mergeCell ref="AJ456:AJ457"/>
    <mergeCell ref="AK456:AK457"/>
    <mergeCell ref="Z456:Z457"/>
    <mergeCell ref="AA456:AA457"/>
    <mergeCell ref="AB456:AB457"/>
    <mergeCell ref="AC456:AC457"/>
    <mergeCell ref="AD456:AD457"/>
    <mergeCell ref="K456:K457"/>
    <mergeCell ref="V456:V457"/>
    <mergeCell ref="W456:W457"/>
    <mergeCell ref="X456:X457"/>
    <mergeCell ref="Y456:Y457"/>
    <mergeCell ref="E456:E457"/>
    <mergeCell ref="G456:G457"/>
    <mergeCell ref="H456:H457"/>
    <mergeCell ref="I456:I457"/>
    <mergeCell ref="J456:J457"/>
    <mergeCell ref="A11:C11"/>
    <mergeCell ref="Z11:AB11"/>
    <mergeCell ref="AK11:AM11"/>
    <mergeCell ref="B10:D10"/>
    <mergeCell ref="W10:Y10"/>
    <mergeCell ref="AA10:AC10"/>
    <mergeCell ref="AH10:AJ10"/>
    <mergeCell ref="AL10:AN10"/>
    <mergeCell ref="V12:X12"/>
    <mergeCell ref="AG12:AI12"/>
    <mergeCell ref="A142:C142"/>
    <mergeCell ref="V143:X143"/>
    <mergeCell ref="AG143:AI143"/>
    <mergeCell ref="A206:C206"/>
    <mergeCell ref="V207:X207"/>
    <mergeCell ref="AG207:AI207"/>
    <mergeCell ref="A283:C283"/>
    <mergeCell ref="V284:X284"/>
    <mergeCell ref="AG284:AI284"/>
    <mergeCell ref="A531:B531"/>
    <mergeCell ref="A532:C532"/>
    <mergeCell ref="V533:X533"/>
    <mergeCell ref="AG533:AI533"/>
    <mergeCell ref="A332:C332"/>
    <mergeCell ref="V333:X333"/>
    <mergeCell ref="AG333:AI333"/>
    <mergeCell ref="A398:C398"/>
    <mergeCell ref="A463:C463"/>
    <mergeCell ref="V464:X464"/>
    <mergeCell ref="AG464:AI464"/>
    <mergeCell ref="V399:X399"/>
    <mergeCell ref="AG399:AI399"/>
    <mergeCell ref="A456:A457"/>
    <mergeCell ref="B456:B457"/>
    <mergeCell ref="D456:D457"/>
  </mergeCells>
  <hyperlinks>
    <hyperlink ref="G44" r:id="rId1" xr:uid="{00000000-0004-0000-0000-000000000000}"/>
    <hyperlink ref="G45" r:id="rId2" display="mailto:marlies.maurer@fhstp.ac.at" xr:uid="{00000000-0004-0000-0000-000001000000}"/>
    <hyperlink ref="G55" r:id="rId3" xr:uid="{00000000-0004-0000-0000-000002000000}"/>
    <hyperlink ref="G63" r:id="rId4" xr:uid="{00000000-0004-0000-0000-000003000000}"/>
    <hyperlink ref="G59" r:id="rId5" xr:uid="{00000000-0004-0000-0000-000004000000}"/>
    <hyperlink ref="G38" r:id="rId6" xr:uid="{00000000-0004-0000-0000-000005000000}"/>
    <hyperlink ref="G68" r:id="rId7" xr:uid="{00000000-0004-0000-0000-000006000000}"/>
    <hyperlink ref="G69" r:id="rId8" xr:uid="{00000000-0004-0000-0000-000007000000}"/>
    <hyperlink ref="G70" r:id="rId9" xr:uid="{00000000-0004-0000-0000-000008000000}"/>
    <hyperlink ref="G74" r:id="rId10" xr:uid="{00000000-0004-0000-0000-000009000000}"/>
    <hyperlink ref="G75" r:id="rId11" xr:uid="{00000000-0004-0000-0000-00000A000000}"/>
    <hyperlink ref="G76" r:id="rId12" xr:uid="{00000000-0004-0000-0000-00000B000000}"/>
    <hyperlink ref="G77" r:id="rId13" xr:uid="{00000000-0004-0000-0000-00000C000000}"/>
    <hyperlink ref="G78" r:id="rId14" xr:uid="{00000000-0004-0000-0000-00000D000000}"/>
    <hyperlink ref="G82" r:id="rId15" xr:uid="{00000000-0004-0000-0000-00000E000000}"/>
    <hyperlink ref="G79" r:id="rId16" xr:uid="{00000000-0004-0000-0000-00000F000000}"/>
    <hyperlink ref="G80" r:id="rId17" xr:uid="{00000000-0004-0000-0000-000010000000}"/>
    <hyperlink ref="G81" r:id="rId18" xr:uid="{00000000-0004-0000-0000-000011000000}"/>
    <hyperlink ref="G42" r:id="rId19" xr:uid="{00000000-0004-0000-0000-000012000000}"/>
    <hyperlink ref="G85" r:id="rId20" xr:uid="{00000000-0004-0000-0000-000013000000}"/>
    <hyperlink ref="G84" r:id="rId21" xr:uid="{00000000-0004-0000-0000-000014000000}"/>
    <hyperlink ref="G83" r:id="rId22" xr:uid="{00000000-0004-0000-0000-000015000000}"/>
    <hyperlink ref="G87" r:id="rId23" xr:uid="{00000000-0004-0000-0000-000016000000}"/>
    <hyperlink ref="G88" r:id="rId24" xr:uid="{00000000-0004-0000-0000-000017000000}"/>
    <hyperlink ref="G90" r:id="rId25" xr:uid="{00000000-0004-0000-0000-000018000000}"/>
    <hyperlink ref="G89" r:id="rId26" xr:uid="{00000000-0004-0000-0000-000019000000}"/>
    <hyperlink ref="G91" r:id="rId27" xr:uid="{00000000-0004-0000-0000-00001A000000}"/>
    <hyperlink ref="G92" r:id="rId28" xr:uid="{00000000-0004-0000-0000-00001B000000}"/>
    <hyperlink ref="G93" r:id="rId29" xr:uid="{00000000-0004-0000-0000-00001C000000}"/>
    <hyperlink ref="G94" r:id="rId30" xr:uid="{00000000-0004-0000-0000-00001D000000}"/>
    <hyperlink ref="G35" r:id="rId31" xr:uid="{00000000-0004-0000-0000-00001E000000}"/>
    <hyperlink ref="G96" r:id="rId32" xr:uid="{00000000-0004-0000-0000-00001F000000}"/>
    <hyperlink ref="G97" r:id="rId33" xr:uid="{00000000-0004-0000-0000-000020000000}"/>
    <hyperlink ref="G98" r:id="rId34" xr:uid="{00000000-0004-0000-0000-000021000000}"/>
    <hyperlink ref="G99" r:id="rId35" xr:uid="{00000000-0004-0000-0000-000022000000}"/>
    <hyperlink ref="G100" r:id="rId36" xr:uid="{00000000-0004-0000-0000-000023000000}"/>
    <hyperlink ref="G101" r:id="rId37" xr:uid="{00000000-0004-0000-0000-000024000000}"/>
    <hyperlink ref="G102" r:id="rId38" xr:uid="{00000000-0004-0000-0000-000025000000}"/>
    <hyperlink ref="G103" r:id="rId39" xr:uid="{00000000-0004-0000-0000-000026000000}"/>
    <hyperlink ref="G104" r:id="rId40" xr:uid="{00000000-0004-0000-0000-000027000000}"/>
    <hyperlink ref="G105" r:id="rId41" xr:uid="{00000000-0004-0000-0000-000028000000}"/>
    <hyperlink ref="G106" r:id="rId42" xr:uid="{00000000-0004-0000-0000-000029000000}"/>
    <hyperlink ref="G107" r:id="rId43" xr:uid="{00000000-0004-0000-0000-00002A000000}"/>
    <hyperlink ref="G108" r:id="rId44" xr:uid="{00000000-0004-0000-0000-00002B000000}"/>
    <hyperlink ref="G109" r:id="rId45" xr:uid="{00000000-0004-0000-0000-00002C000000}"/>
    <hyperlink ref="F107" r:id="rId46" xr:uid="{00000000-0004-0000-0000-00002D000000}"/>
    <hyperlink ref="F112" r:id="rId47" xr:uid="{00000000-0004-0000-0000-00002E000000}"/>
    <hyperlink ref="G112" r:id="rId48" xr:uid="{00000000-0004-0000-0000-00002F000000}"/>
    <hyperlink ref="F113" r:id="rId49" xr:uid="{00000000-0004-0000-0000-000030000000}"/>
    <hyperlink ref="G113" r:id="rId50" xr:uid="{00000000-0004-0000-0000-000031000000}"/>
    <hyperlink ref="G114" r:id="rId51" xr:uid="{00000000-0004-0000-0000-000032000000}"/>
    <hyperlink ref="F114" r:id="rId52" xr:uid="{00000000-0004-0000-0000-000033000000}"/>
    <hyperlink ref="F115" r:id="rId53" xr:uid="{00000000-0004-0000-0000-000034000000}"/>
    <hyperlink ref="G115" r:id="rId54" xr:uid="{00000000-0004-0000-0000-000035000000}"/>
    <hyperlink ref="F117" r:id="rId55" xr:uid="{00000000-0004-0000-0000-000036000000}"/>
    <hyperlink ref="G117" r:id="rId56" xr:uid="{00000000-0004-0000-0000-000037000000}"/>
    <hyperlink ref="F118" r:id="rId57" xr:uid="{00000000-0004-0000-0000-000038000000}"/>
    <hyperlink ref="F119" r:id="rId58" xr:uid="{00000000-0004-0000-0000-000039000000}"/>
    <hyperlink ref="G120" r:id="rId59" xr:uid="{00000000-0004-0000-0000-00003A000000}"/>
    <hyperlink ref="F120" r:id="rId60" xr:uid="{00000000-0004-0000-0000-00003B000000}"/>
    <hyperlink ref="F121" r:id="rId61" xr:uid="{00000000-0004-0000-0000-00003C000000}"/>
    <hyperlink ref="F126" r:id="rId62" xr:uid="{00000000-0004-0000-0000-00003D000000}"/>
    <hyperlink ref="G126" r:id="rId63" xr:uid="{00000000-0004-0000-0000-00003E000000}"/>
    <hyperlink ref="F124" r:id="rId64" xr:uid="{00000000-0004-0000-0000-00003F000000}"/>
    <hyperlink ref="G124" r:id="rId65" xr:uid="{00000000-0004-0000-0000-000040000000}"/>
    <hyperlink ref="F125" r:id="rId66" xr:uid="{00000000-0004-0000-0000-000041000000}"/>
    <hyperlink ref="G125" r:id="rId67" xr:uid="{00000000-0004-0000-0000-000042000000}"/>
    <hyperlink ref="AE14" r:id="rId68" xr:uid="{00000000-0004-0000-0000-000043000000}"/>
    <hyperlink ref="AE17" r:id="rId69" xr:uid="{00000000-0004-0000-0000-000044000000}"/>
    <hyperlink ref="O17" r:id="rId70" display="erasmus@uab.cat" xr:uid="{00000000-0004-0000-0000-000045000000}"/>
    <hyperlink ref="AE15" r:id="rId71" xr:uid="{00000000-0004-0000-0000-000046000000}"/>
    <hyperlink ref="AE19" r:id="rId72" xr:uid="{00000000-0004-0000-0000-000047000000}"/>
    <hyperlink ref="AE21" r:id="rId73" xr:uid="{00000000-0004-0000-0000-000048000000}"/>
    <hyperlink ref="AE26" r:id="rId74" xr:uid="{00000000-0004-0000-0000-000049000000}"/>
    <hyperlink ref="M26" r:id="rId75" display="opii@upvnet.upv.es, " xr:uid="{00000000-0004-0000-0000-00004A000000}"/>
    <hyperlink ref="AE28" r:id="rId76" xr:uid="{00000000-0004-0000-0000-00004B000000}"/>
    <hyperlink ref="AE41" r:id="rId77" xr:uid="{00000000-0004-0000-0000-00004C000000}"/>
    <hyperlink ref="M41" r:id="rId78" xr:uid="{00000000-0004-0000-0000-00004D000000}"/>
    <hyperlink ref="M28" r:id="rId79" xr:uid="{00000000-0004-0000-0000-00004E000000}"/>
    <hyperlink ref="AE29" r:id="rId80" xr:uid="{00000000-0004-0000-0000-00004F000000}"/>
    <hyperlink ref="AE30" r:id="rId81" xr:uid="{00000000-0004-0000-0000-000050000000}"/>
    <hyperlink ref="AE31" r:id="rId82" xr:uid="{00000000-0004-0000-0000-000051000000}"/>
    <hyperlink ref="AE35" r:id="rId83" xr:uid="{00000000-0004-0000-0000-000052000000}"/>
    <hyperlink ref="AE36" r:id="rId84" xr:uid="{00000000-0004-0000-0000-000053000000}"/>
    <hyperlink ref="AE37" r:id="rId85" xr:uid="{00000000-0004-0000-0000-000054000000}"/>
    <hyperlink ref="AE39" r:id="rId86" xr:uid="{00000000-0004-0000-0000-000055000000}"/>
    <hyperlink ref="AE40" r:id="rId87" xr:uid="{00000000-0004-0000-0000-000056000000}"/>
    <hyperlink ref="M42" r:id="rId88" display="incoming.ori@uvigo.gal" xr:uid="{00000000-0004-0000-0000-000057000000}"/>
    <hyperlink ref="AE42" r:id="rId89" xr:uid="{00000000-0004-0000-0000-000058000000}"/>
    <hyperlink ref="AE46" r:id="rId90" xr:uid="{00000000-0004-0000-0000-000059000000}"/>
    <hyperlink ref="G46" r:id="rId91" xr:uid="{00000000-0004-0000-0000-00005A000000}"/>
    <hyperlink ref="AE55" r:id="rId92" xr:uid="{00000000-0004-0000-0000-00005B000000}"/>
    <hyperlink ref="AE58" r:id="rId93" xr:uid="{00000000-0004-0000-0000-00005C000000}"/>
    <hyperlink ref="AE64" r:id="rId94" xr:uid="{00000000-0004-0000-0000-00005D000000}"/>
    <hyperlink ref="AE88" r:id="rId95" xr:uid="{00000000-0004-0000-0000-00005E000000}"/>
    <hyperlink ref="O88" r:id="rId96" xr:uid="{00000000-0004-0000-0000-00005F000000}"/>
    <hyperlink ref="O64" r:id="rId97" xr:uid="{00000000-0004-0000-0000-000060000000}"/>
    <hyperlink ref="AE66" r:id="rId98" xr:uid="{00000000-0004-0000-0000-000061000000}"/>
    <hyperlink ref="O66" r:id="rId99" xr:uid="{00000000-0004-0000-0000-000062000000}"/>
    <hyperlink ref="AE69" r:id="rId100" xr:uid="{00000000-0004-0000-0000-000063000000}"/>
    <hyperlink ref="AE72" r:id="rId101" xr:uid="{00000000-0004-0000-0000-000064000000}"/>
    <hyperlink ref="O72" r:id="rId102" xr:uid="{00000000-0004-0000-0000-000065000000}"/>
    <hyperlink ref="AE74" r:id="rId103" xr:uid="{00000000-0004-0000-0000-000066000000}"/>
    <hyperlink ref="O74" r:id="rId104" xr:uid="{00000000-0004-0000-0000-000067000000}"/>
    <hyperlink ref="AE75" r:id="rId105" xr:uid="{00000000-0004-0000-0000-000068000000}"/>
    <hyperlink ref="AE77" r:id="rId106" xr:uid="{00000000-0004-0000-0000-000069000000}"/>
    <hyperlink ref="AE79" r:id="rId107" xr:uid="{00000000-0004-0000-0000-00006A000000}"/>
    <hyperlink ref="AE83" r:id="rId108" xr:uid="{00000000-0004-0000-0000-00006B000000}"/>
    <hyperlink ref="AE85" r:id="rId109" xr:uid="{00000000-0004-0000-0000-00006C000000}"/>
    <hyperlink ref="AE87" r:id="rId110" xr:uid="{00000000-0004-0000-0000-00006D000000}"/>
    <hyperlink ref="O87" r:id="rId111" xr:uid="{00000000-0004-0000-0000-00006E000000}"/>
    <hyperlink ref="AE94" r:id="rId112" xr:uid="{00000000-0004-0000-0000-00006F000000}"/>
    <hyperlink ref="O94" r:id="rId113" xr:uid="{00000000-0004-0000-0000-000070000000}"/>
    <hyperlink ref="AE95" r:id="rId114" xr:uid="{00000000-0004-0000-0000-000071000000}"/>
    <hyperlink ref="AE108" r:id="rId115" xr:uid="{00000000-0004-0000-0000-000072000000}"/>
    <hyperlink ref="AE109" r:id="rId116" xr:uid="{00000000-0004-0000-0000-000073000000}"/>
    <hyperlink ref="AE110" r:id="rId117" xr:uid="{00000000-0004-0000-0000-000074000000}"/>
    <hyperlink ref="O110" r:id="rId118" display="incoming@devinci.fr" xr:uid="{00000000-0004-0000-0000-000075000000}"/>
    <hyperlink ref="M110" r:id="rId119" display="incoming@devinci.fr" xr:uid="{00000000-0004-0000-0000-000076000000}"/>
    <hyperlink ref="AE113" r:id="rId120" xr:uid="{00000000-0004-0000-0000-000077000000}"/>
    <hyperlink ref="AE119" r:id="rId121" xr:uid="{00000000-0004-0000-0000-000078000000}"/>
    <hyperlink ref="AE121" r:id="rId122" xr:uid="{00000000-0004-0000-0000-000079000000}"/>
    <hyperlink ref="O121" r:id="rId123" xr:uid="{00000000-0004-0000-0000-00007A000000}"/>
    <hyperlink ref="AE125" r:id="rId124" xr:uid="{00000000-0004-0000-0000-00007B000000}"/>
    <hyperlink ref="AE131" r:id="rId125" xr:uid="{00000000-0004-0000-0000-00007C000000}"/>
    <hyperlink ref="AE134" r:id="rId126" xr:uid="{00000000-0004-0000-0000-00007D000000}"/>
    <hyperlink ref="O134" r:id="rId127" xr:uid="{00000000-0004-0000-0000-00007E000000}"/>
    <hyperlink ref="AE135" r:id="rId128" xr:uid="{00000000-0004-0000-0000-00007F000000}"/>
    <hyperlink ref="AE136" r:id="rId129" xr:uid="{00000000-0004-0000-0000-000080000000}"/>
    <hyperlink ref="AE137" r:id="rId130" xr:uid="{00000000-0004-0000-0000-000081000000}"/>
    <hyperlink ref="AE84" r:id="rId131" xr:uid="{00000000-0004-0000-0000-000082000000}"/>
    <hyperlink ref="G246" r:id="rId132" display="s.ireland@salford.ac.uk" xr:uid="{00000000-0004-0000-0000-000083000000}"/>
    <hyperlink ref="G248" r:id="rId133" display="mailto:marlies.maurer@fhstp.ac.at" xr:uid="{00000000-0004-0000-0000-000084000000}"/>
    <hyperlink ref="G258" r:id="rId134" display="kinga.slominska@up.lublin.pl" xr:uid="{00000000-0004-0000-0000-000085000000}"/>
    <hyperlink ref="G263" r:id="rId135" display="lukasz.marczak@pwsz.pila.pl" xr:uid="{00000000-0004-0000-0000-000086000000}"/>
    <hyperlink ref="F271" r:id="rId136" xr:uid="{00000000-0004-0000-0000-000087000000}"/>
    <hyperlink ref="F272" r:id="rId137" xr:uid="{00000000-0004-0000-0000-000088000000}"/>
    <hyperlink ref="F270" r:id="rId138" xr:uid="{00000000-0004-0000-0000-000089000000}"/>
    <hyperlink ref="F274" r:id="rId139" xr:uid="{00000000-0004-0000-0000-00008A000000}"/>
    <hyperlink ref="F275" r:id="rId140" xr:uid="{00000000-0004-0000-0000-00008B000000}"/>
    <hyperlink ref="F276" r:id="rId141" xr:uid="{00000000-0004-0000-0000-00008C000000}"/>
    <hyperlink ref="F277" r:id="rId142" xr:uid="{00000000-0004-0000-0000-00008D000000}"/>
    <hyperlink ref="F278" r:id="rId143" xr:uid="{00000000-0004-0000-0000-00008E000000}"/>
    <hyperlink ref="F295" r:id="rId144" xr:uid="{00000000-0004-0000-0000-00008F000000}"/>
    <hyperlink ref="F322" r:id="rId145" xr:uid="{00000000-0004-0000-0000-000090000000}"/>
    <hyperlink ref="F323" r:id="rId146" xr:uid="{00000000-0004-0000-0000-000091000000}"/>
    <hyperlink ref="F324" r:id="rId147" xr:uid="{00000000-0004-0000-0000-000092000000}"/>
    <hyperlink ref="F325" r:id="rId148" xr:uid="{00000000-0004-0000-0000-000093000000}"/>
    <hyperlink ref="O295" r:id="rId149" location="#kukac##sze.hu" display="mailto:sze - #kukac##sze.hu" xr:uid="{00000000-0004-0000-0000-000094000000}"/>
    <hyperlink ref="O300" r:id="rId150" display="mailto:balcao_ei@reitoria.uminho.pt" xr:uid="{00000000-0004-0000-0000-000095000000}"/>
    <hyperlink ref="O301" r:id="rId151" display="mailto:erasmus.mobilidade@ubi.pt" xr:uid="{00000000-0004-0000-0000-000096000000}"/>
    <hyperlink ref="O304" r:id="rId152" display="mailto:erasmus@adm.pcz.pl" xr:uid="{00000000-0004-0000-0000-000097000000}"/>
    <hyperlink ref="O305" r:id="rId153" display="mailto:mobility@polsl.pl" xr:uid="{00000000-0004-0000-0000-000098000000}"/>
    <hyperlink ref="O309" r:id="rId154" display="wbia@​po.​edu.​pl" xr:uid="{00000000-0004-0000-0000-000099000000}"/>
    <hyperlink ref="O312" r:id="rId155" display="mailto:erasmus@msl.com.pl" xr:uid="{00000000-0004-0000-0000-00009A000000}"/>
    <hyperlink ref="O315" r:id="rId156" display="mailto:incoming.international@univaasa.fi" xr:uid="{00000000-0004-0000-0000-00009B000000}"/>
    <hyperlink ref="O316" r:id="rId157" display="http://studyinturkey.gov.tr/StudyinTurkey/_ContactForm" xr:uid="{00000000-0004-0000-0000-00009C000000}"/>
    <hyperlink ref="F310" r:id="rId158" xr:uid="{00000000-0004-0000-0000-00009D000000}"/>
    <hyperlink ref="F317" r:id="rId159" xr:uid="{00000000-0004-0000-0000-00009E000000}"/>
    <hyperlink ref="F296" r:id="rId160" xr:uid="{00000000-0004-0000-0000-00009F000000}"/>
    <hyperlink ref="F297" r:id="rId161" xr:uid="{00000000-0004-0000-0000-0000A0000000}"/>
    <hyperlink ref="F298" r:id="rId162" xr:uid="{00000000-0004-0000-0000-0000A1000000}"/>
    <hyperlink ref="F299" r:id="rId163" xr:uid="{00000000-0004-0000-0000-0000A2000000}"/>
    <hyperlink ref="M308" r:id="rId164" display="mailto:aszarata@pk.edu.pl" xr:uid="{00000000-0004-0000-0000-0000A3000000}"/>
    <hyperlink ref="F326" r:id="rId165" display="https://ecole-ingenieurs.cesi.fr/" xr:uid="{00000000-0004-0000-0000-0000A4000000}"/>
    <hyperlink ref="M291" r:id="rId166" display="mailto:international@rub.de" xr:uid="{00000000-0004-0000-0000-0000A5000000}"/>
    <hyperlink ref="AE291" r:id="rId167" display="http://www.rub.de/" xr:uid="{00000000-0004-0000-0000-0000A6000000}"/>
    <hyperlink ref="AE287" r:id="rId168" display="http://www.vfu.bg/" xr:uid="{00000000-0004-0000-0000-0000A7000000}"/>
    <hyperlink ref="M290" r:id="rId169" display="mailto:Eva.Kopecka.2@cvut.cz" xr:uid="{00000000-0004-0000-0000-0000A8000000}"/>
    <hyperlink ref="O290" r:id="rId170" display="mailto:jan.koci@fsv.cvut.cz" xr:uid="{00000000-0004-0000-0000-0000A9000000}"/>
    <hyperlink ref="AE290" r:id="rId171" xr:uid="{00000000-0004-0000-0000-0000AA000000}"/>
    <hyperlink ref="AE286" r:id="rId172" display="http://www.vtu.bg/" xr:uid="{00000000-0004-0000-0000-0000AB000000}"/>
    <hyperlink ref="F328" r:id="rId173" display="http://www.hi.is/" xr:uid="{00000000-0004-0000-0000-0000AC000000}"/>
    <hyperlink ref="M292" r:id="rId174" display="mailto:Andree.Klann@zuv.uni-hannover.de" xr:uid="{00000000-0004-0000-0000-0000AD000000}"/>
    <hyperlink ref="AE295" r:id="rId175" xr:uid="{00000000-0004-0000-0000-0000AE000000}"/>
    <hyperlink ref="AE296" r:id="rId176" xr:uid="{00000000-0004-0000-0000-0000AF000000}"/>
    <hyperlink ref="AE297" r:id="rId177" xr:uid="{00000000-0004-0000-0000-0000B0000000}"/>
    <hyperlink ref="AE298" r:id="rId178" xr:uid="{00000000-0004-0000-0000-0000B1000000}"/>
    <hyperlink ref="AE299" r:id="rId179" xr:uid="{00000000-0004-0000-0000-0000B2000000}"/>
    <hyperlink ref="AE322" r:id="rId180" xr:uid="{00000000-0004-0000-0000-0000B3000000}"/>
    <hyperlink ref="AE323" r:id="rId181" xr:uid="{00000000-0004-0000-0000-0000B4000000}"/>
    <hyperlink ref="AE324" r:id="rId182" xr:uid="{00000000-0004-0000-0000-0000B5000000}"/>
    <hyperlink ref="AE325" r:id="rId183" xr:uid="{00000000-0004-0000-0000-0000B6000000}"/>
    <hyperlink ref="AE310" r:id="rId184" xr:uid="{00000000-0004-0000-0000-0000B7000000}"/>
    <hyperlink ref="AE317" r:id="rId185" xr:uid="{00000000-0004-0000-0000-0000B8000000}"/>
    <hyperlink ref="AE326" r:id="rId186" display="https://ecole-ingenieurs.cesi.fr/" xr:uid="{00000000-0004-0000-0000-0000B9000000}"/>
    <hyperlink ref="AE328" r:id="rId187" display="http://www.hi.is/" xr:uid="{00000000-0004-0000-0000-0000BA000000}"/>
    <hyperlink ref="G373" r:id="rId188" xr:uid="{00000000-0004-0000-0000-0000BB000000}"/>
    <hyperlink ref="G383" r:id="rId189" xr:uid="{00000000-0004-0000-0000-0000BC000000}"/>
    <hyperlink ref="F386" r:id="rId190" xr:uid="{00000000-0004-0000-0000-0000BD000000}"/>
    <hyperlink ref="G386" r:id="rId191" xr:uid="{00000000-0004-0000-0000-0000BE000000}"/>
    <hyperlink ref="F387" r:id="rId192" xr:uid="{00000000-0004-0000-0000-0000BF000000}"/>
    <hyperlink ref="G387" r:id="rId193" xr:uid="{00000000-0004-0000-0000-0000C0000000}"/>
    <hyperlink ref="F388" r:id="rId194" xr:uid="{00000000-0004-0000-0000-0000C1000000}"/>
    <hyperlink ref="F384" r:id="rId195" xr:uid="{00000000-0004-0000-0000-0000C2000000}"/>
    <hyperlink ref="F389" r:id="rId196" xr:uid="{00000000-0004-0000-0000-0000C3000000}"/>
    <hyperlink ref="F390" r:id="rId197" xr:uid="{00000000-0004-0000-0000-0000C4000000}"/>
    <hyperlink ref="F391" r:id="rId198" xr:uid="{00000000-0004-0000-0000-0000C5000000}"/>
    <hyperlink ref="G391" r:id="rId199" xr:uid="{00000000-0004-0000-0000-0000C6000000}"/>
    <hyperlink ref="F392" r:id="rId200" xr:uid="{00000000-0004-0000-0000-0000C7000000}"/>
    <hyperlink ref="AE335" r:id="rId201" xr:uid="{00000000-0004-0000-0000-0000C8000000}"/>
    <hyperlink ref="AE337" r:id="rId202" xr:uid="{00000000-0004-0000-0000-0000C9000000}"/>
    <hyperlink ref="AE340" r:id="rId203" xr:uid="{00000000-0004-0000-0000-0000CA000000}"/>
    <hyperlink ref="O387" r:id="rId204" xr:uid="{00000000-0004-0000-0000-0000CB000000}"/>
    <hyperlink ref="O348" r:id="rId205" display="mailto:erasmus.incoming@univpm.it" xr:uid="{00000000-0004-0000-0000-0000CC000000}"/>
    <hyperlink ref="AE348" r:id="rId206" xr:uid="{00000000-0004-0000-0000-0000CD000000}"/>
    <hyperlink ref="AE349" r:id="rId207" xr:uid="{00000000-0004-0000-0000-0000CE000000}"/>
    <hyperlink ref="O349" r:id="rId208" xr:uid="{00000000-0004-0000-0000-0000CF000000}"/>
    <hyperlink ref="AE347" r:id="rId209" xr:uid="{00000000-0004-0000-0000-0000D0000000}"/>
    <hyperlink ref="F368" r:id="rId210" xr:uid="{00000000-0004-0000-0000-0000D1000000}"/>
    <hyperlink ref="F369" r:id="rId211" xr:uid="{00000000-0004-0000-0000-0000D2000000}"/>
    <hyperlink ref="AE386" r:id="rId212" xr:uid="{00000000-0004-0000-0000-0000D3000000}"/>
    <hyperlink ref="AE387" r:id="rId213" xr:uid="{00000000-0004-0000-0000-0000D4000000}"/>
    <hyperlink ref="AE388" r:id="rId214" xr:uid="{00000000-0004-0000-0000-0000D5000000}"/>
    <hyperlink ref="AE384" r:id="rId215" xr:uid="{00000000-0004-0000-0000-0000D6000000}"/>
    <hyperlink ref="AE389" r:id="rId216" xr:uid="{00000000-0004-0000-0000-0000D7000000}"/>
    <hyperlink ref="AE390" r:id="rId217" xr:uid="{00000000-0004-0000-0000-0000D8000000}"/>
    <hyperlink ref="AE391" r:id="rId218" xr:uid="{00000000-0004-0000-0000-0000D9000000}"/>
    <hyperlink ref="AE392" r:id="rId219" xr:uid="{00000000-0004-0000-0000-0000DA000000}"/>
    <hyperlink ref="F378" r:id="rId220" xr:uid="{00000000-0004-0000-0000-0000DB000000}"/>
    <hyperlink ref="AE346" r:id="rId221" xr:uid="{00000000-0004-0000-0000-0000DC000000}"/>
    <hyperlink ref="O371" r:id="rId222" display="mailto:er.study-abroad@northumbria.ac.uk" xr:uid="{00000000-0004-0000-0000-0000DD000000}"/>
    <hyperlink ref="O359" r:id="rId223" display="mailto:Kaisa.Kagu@sisekaitse.ee" xr:uid="{00000000-0004-0000-0000-0000DE000000}"/>
    <hyperlink ref="AE368" r:id="rId224" xr:uid="{00000000-0004-0000-0000-0000DF000000}"/>
    <hyperlink ref="AE369" r:id="rId225" xr:uid="{00000000-0004-0000-0000-0000E0000000}"/>
    <hyperlink ref="M373" r:id="rId226" xr:uid="{00000000-0004-0000-0000-0000E1000000}"/>
    <hyperlink ref="O373" r:id="rId227" xr:uid="{00000000-0004-0000-0000-0000E2000000}"/>
    <hyperlink ref="M383" r:id="rId228" xr:uid="{00000000-0004-0000-0000-0000E3000000}"/>
    <hyperlink ref="O383" r:id="rId229" xr:uid="{00000000-0004-0000-0000-0000E4000000}"/>
    <hyperlink ref="M386" r:id="rId230" xr:uid="{00000000-0004-0000-0000-0000E5000000}"/>
    <hyperlink ref="M391" r:id="rId231" xr:uid="{00000000-0004-0000-0000-0000E6000000}"/>
    <hyperlink ref="O391" r:id="rId232" xr:uid="{00000000-0004-0000-0000-0000E7000000}"/>
    <hyperlink ref="F394" r:id="rId233" xr:uid="{00000000-0004-0000-0000-0000E8000000}"/>
    <hyperlink ref="AE394" r:id="rId234" xr:uid="{00000000-0004-0000-0000-0000E9000000}"/>
    <hyperlink ref="O379" r:id="rId235" xr:uid="{00000000-0004-0000-0000-0000EA000000}"/>
    <hyperlink ref="F335" r:id="rId236" xr:uid="{00000000-0004-0000-0000-0000EB000000}"/>
    <hyperlink ref="G466" r:id="rId237" display="thor-egil.eide@usn.no" xr:uid="{00000000-0004-0000-0000-0000EC000000}"/>
    <hyperlink ref="F525" r:id="rId238" xr:uid="{00000000-0004-0000-0000-0000ED000000}"/>
    <hyperlink ref="F526" r:id="rId239" xr:uid="{00000000-0004-0000-0000-0000EE000000}"/>
    <hyperlink ref="F527" r:id="rId240" xr:uid="{00000000-0004-0000-0000-0000EF000000}"/>
    <hyperlink ref="M473" r:id="rId241" display="kaballero@ugr.es" xr:uid="{00000000-0004-0000-0000-0000F0000000}"/>
    <hyperlink ref="M484" r:id="rId242" xr:uid="{00000000-0004-0000-0000-0000F1000000}"/>
    <hyperlink ref="M485" r:id="rId243" xr:uid="{00000000-0004-0000-0000-0000F2000000}"/>
    <hyperlink ref="O485" r:id="rId244" xr:uid="{00000000-0004-0000-0000-0000F3000000}"/>
    <hyperlink ref="M488" r:id="rId245" xr:uid="{00000000-0004-0000-0000-0000F4000000}"/>
    <hyperlink ref="O488" r:id="rId246" xr:uid="{00000000-0004-0000-0000-0000F5000000}"/>
    <hyperlink ref="M478" r:id="rId247" xr:uid="{00000000-0004-0000-0000-0000F6000000}"/>
    <hyperlink ref="O478" r:id="rId248" display="mmouzala@upatras.gr" xr:uid="{00000000-0004-0000-0000-0000F7000000}"/>
    <hyperlink ref="O490" r:id="rId249" xr:uid="{00000000-0004-0000-0000-0000F8000000}"/>
    <hyperlink ref="M491" r:id="rId250" display="malgorzata.wask@puz.wloclawek.pl" xr:uid="{00000000-0004-0000-0000-0000F9000000}"/>
    <hyperlink ref="M497" r:id="rId251" display="erasmus@kafkas.edu.tr" xr:uid="{00000000-0004-0000-0000-0000FA000000}"/>
    <hyperlink ref="M486" r:id="rId252" xr:uid="{00000000-0004-0000-0000-0000FB000000}"/>
    <hyperlink ref="M477" r:id="rId253" display="internationaloffice@hsmarnix.nl" xr:uid="{00000000-0004-0000-0000-0000FC000000}"/>
    <hyperlink ref="O477" r:id="rId254" display="internationaloffice@hsmarnix.nl" xr:uid="{00000000-0004-0000-0000-0000FD000000}"/>
    <hyperlink ref="O497" r:id="rId255" display="erasmus@kafkas.edu.tr" xr:uid="{00000000-0004-0000-0000-0000FE000000}"/>
    <hyperlink ref="M509" r:id="rId256" xr:uid="{00000000-0004-0000-0000-0000FF000000}"/>
    <hyperlink ref="O509" r:id="rId257" xr:uid="{00000000-0004-0000-0000-000000010000}"/>
    <hyperlink ref="M521" r:id="rId258" xr:uid="{00000000-0004-0000-0000-000001010000}"/>
    <hyperlink ref="O521" r:id="rId259" xr:uid="{00000000-0004-0000-0000-000002010000}"/>
    <hyperlink ref="F544" r:id="rId260" xr:uid="{00000000-0004-0000-0000-000003010000}"/>
    <hyperlink ref="F545" r:id="rId261" xr:uid="{00000000-0004-0000-0000-000004010000}"/>
    <hyperlink ref="F546" r:id="rId262" xr:uid="{00000000-0004-0000-0000-000005010000}"/>
    <hyperlink ref="D546" r:id="rId263" tooltip="Erasmus Charter for Higher Education" display="http://www.unizg.hr/fileadmin/rektorat/Suradnja/Medunarodna/Partnerstva/Era_plus/Erasmus_Charter_255154-LA-1-2014-1-HR-E4AKA-1-ECHE.pdf" xr:uid="{00000000-0004-0000-0000-000006010000}"/>
    <hyperlink ref="AE538" r:id="rId264" xr:uid="{00000000-0004-0000-0000-000007010000}"/>
    <hyperlink ref="AE543" r:id="rId265" xr:uid="{00000000-0004-0000-0000-000008010000}"/>
    <hyperlink ref="AE544" r:id="rId266" xr:uid="{00000000-0004-0000-0000-000009010000}"/>
    <hyperlink ref="AE545" r:id="rId267" xr:uid="{00000000-0004-0000-0000-00000A010000}"/>
    <hyperlink ref="AE546" r:id="rId268" xr:uid="{00000000-0004-0000-0000-00000B010000}"/>
    <hyperlink ref="F419" r:id="rId269" xr:uid="{00000000-0004-0000-0000-00000C010000}"/>
    <hyperlink ref="F439" r:id="rId270" xr:uid="{00000000-0004-0000-0000-00000D010000}"/>
    <hyperlink ref="F454" r:id="rId271" xr:uid="{00000000-0004-0000-0000-00000E010000}"/>
    <hyperlink ref="G454" r:id="rId272" xr:uid="{00000000-0004-0000-0000-00000F010000}"/>
    <hyperlink ref="G455" r:id="rId273" xr:uid="{00000000-0004-0000-0000-000010010000}"/>
    <hyperlink ref="F456" r:id="rId274" xr:uid="{00000000-0004-0000-0000-000011010000}"/>
    <hyperlink ref="F458" r:id="rId275" xr:uid="{00000000-0004-0000-0000-000012010000}"/>
    <hyperlink ref="F459" r:id="rId276" xr:uid="{00000000-0004-0000-0000-000013010000}"/>
    <hyperlink ref="F460" r:id="rId277" xr:uid="{00000000-0004-0000-0000-000014010000}"/>
    <hyperlink ref="F198" r:id="rId278" xr:uid="{00000000-0004-0000-0000-000015010000}"/>
    <hyperlink ref="F199" r:id="rId279" xr:uid="{00000000-0004-0000-0000-000016010000}"/>
    <hyperlink ref="F200" r:id="rId280" xr:uid="{00000000-0004-0000-0000-000017010000}"/>
    <hyperlink ref="F201" r:id="rId281" xr:uid="{00000000-0004-0000-0000-000018010000}"/>
    <hyperlink ref="F202" r:id="rId282" xr:uid="{00000000-0004-0000-0000-000019010000}"/>
    <hyperlink ref="F203" r:id="rId283" xr:uid="{00000000-0004-0000-0000-00001A010000}"/>
  </hyperlinks>
  <pageMargins left="0.7" right="0.7" top="0.75" bottom="0.75" header="0.3" footer="0.3"/>
  <pageSetup paperSize="9" orientation="portrait" r:id="rId2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55"/>
  <sheetViews>
    <sheetView topLeftCell="A132" zoomScaleNormal="100" workbookViewId="0">
      <selection activeCell="E239" sqref="E239"/>
    </sheetView>
  </sheetViews>
  <sheetFormatPr defaultColWidth="8" defaultRowHeight="15"/>
  <cols>
    <col min="1" max="1" width="8.5" style="12" customWidth="1"/>
    <col min="2" max="2" width="52.5" style="24" customWidth="1"/>
    <col min="3" max="3" width="24.25" style="18" customWidth="1"/>
    <col min="4" max="4" width="32.5" style="24" customWidth="1"/>
    <col min="5" max="5" width="19.125" style="25" customWidth="1"/>
    <col min="6" max="6" width="24.375" style="17" customWidth="1"/>
    <col min="7" max="7" width="22.375" style="18" customWidth="1"/>
    <col min="8" max="8" width="17.875" style="18" customWidth="1"/>
    <col min="9" max="9" width="21.75" style="20" customWidth="1"/>
    <col min="10" max="10" width="9" style="20" customWidth="1"/>
    <col min="11" max="11" width="11.5" style="18" customWidth="1"/>
    <col min="12" max="12" width="12" style="20" customWidth="1"/>
    <col min="13" max="13" width="10.5" style="18" customWidth="1"/>
    <col min="14" max="14" width="12" style="20" customWidth="1"/>
    <col min="15" max="15" width="11.875" style="18" customWidth="1"/>
    <col min="16" max="16" width="13.125" style="20" customWidth="1"/>
    <col min="17" max="17" width="16.625" style="19" customWidth="1"/>
    <col min="18" max="18" width="15.5" style="19" customWidth="1"/>
    <col min="19" max="19" width="10.75" style="20" customWidth="1"/>
    <col min="20" max="20" width="13.25" style="20" customWidth="1"/>
    <col min="21" max="21" width="43" style="18" customWidth="1"/>
    <col min="22" max="16384" width="8" style="18"/>
  </cols>
  <sheetData>
    <row r="1" spans="1:20" ht="26.25">
      <c r="A1" s="11" t="s">
        <v>3707</v>
      </c>
      <c r="B1" s="680"/>
      <c r="C1" s="681"/>
      <c r="D1" s="682"/>
      <c r="E1" s="683"/>
      <c r="F1" s="684"/>
    </row>
    <row r="2" spans="1:20" ht="15" customHeight="1">
      <c r="A2" s="685" t="s">
        <v>2986</v>
      </c>
    </row>
    <row r="3" spans="1:20" ht="15.75">
      <c r="B3" s="13"/>
      <c r="C3" s="14"/>
      <c r="D3" s="15"/>
      <c r="E3" s="16"/>
    </row>
    <row r="4" spans="1:20" s="695" customFormat="1" ht="15.75">
      <c r="A4" s="686"/>
      <c r="B4" s="687"/>
      <c r="C4" s="688"/>
      <c r="D4" s="689"/>
      <c r="E4" s="690"/>
      <c r="F4" s="691" t="s">
        <v>2987</v>
      </c>
      <c r="G4" s="692" t="s">
        <v>2988</v>
      </c>
      <c r="H4" s="692" t="s">
        <v>2989</v>
      </c>
      <c r="I4" s="693" t="s">
        <v>2990</v>
      </c>
      <c r="J4" s="694"/>
      <c r="L4" s="694"/>
      <c r="N4" s="694"/>
      <c r="P4" s="694"/>
      <c r="Q4" s="696"/>
      <c r="R4" s="696"/>
      <c r="S4" s="694"/>
      <c r="T4" s="694"/>
    </row>
    <row r="5" spans="1:20" ht="15.75">
      <c r="B5" s="13"/>
      <c r="C5" s="14"/>
      <c r="D5" s="15"/>
      <c r="E5" s="16"/>
      <c r="F5" s="697" t="s">
        <v>2991</v>
      </c>
      <c r="G5" s="698">
        <v>117</v>
      </c>
      <c r="H5" s="698">
        <v>7</v>
      </c>
      <c r="I5" s="699">
        <f>G5-H5</f>
        <v>110</v>
      </c>
    </row>
    <row r="6" spans="1:20" ht="15" customHeight="1">
      <c r="A6" s="22" t="s">
        <v>0</v>
      </c>
      <c r="B6" s="23"/>
      <c r="F6" s="697" t="s">
        <v>2992</v>
      </c>
      <c r="G6" s="698">
        <v>58</v>
      </c>
      <c r="H6" s="698">
        <v>11</v>
      </c>
      <c r="I6" s="699">
        <f t="shared" ref="I6:I12" si="0">G6-H6</f>
        <v>47</v>
      </c>
    </row>
    <row r="7" spans="1:20" ht="15.75">
      <c r="A7" s="361"/>
      <c r="B7" s="700" t="s">
        <v>2993</v>
      </c>
      <c r="C7" s="701"/>
      <c r="D7" s="702"/>
      <c r="F7" s="697" t="s">
        <v>1086</v>
      </c>
      <c r="G7" s="703">
        <v>70</v>
      </c>
      <c r="H7" s="703">
        <v>17</v>
      </c>
      <c r="I7" s="699">
        <f t="shared" si="0"/>
        <v>53</v>
      </c>
      <c r="J7" s="33"/>
      <c r="K7" s="29"/>
    </row>
    <row r="8" spans="1:20" ht="15.75">
      <c r="A8" s="704"/>
      <c r="B8" s="705" t="s">
        <v>2994</v>
      </c>
      <c r="C8" s="28"/>
      <c r="D8" s="29"/>
      <c r="E8" s="30"/>
      <c r="F8" s="697" t="s">
        <v>1549</v>
      </c>
      <c r="G8" s="706">
        <v>39</v>
      </c>
      <c r="H8" s="706">
        <v>6</v>
      </c>
      <c r="I8" s="699">
        <f t="shared" si="0"/>
        <v>33</v>
      </c>
      <c r="J8" s="28"/>
      <c r="K8" s="28"/>
    </row>
    <row r="9" spans="1:20" ht="15.75">
      <c r="A9" s="707"/>
      <c r="B9" s="708" t="s">
        <v>2995</v>
      </c>
      <c r="F9" s="697" t="s">
        <v>1888</v>
      </c>
      <c r="G9" s="698">
        <v>56</v>
      </c>
      <c r="H9" s="698">
        <v>5</v>
      </c>
      <c r="I9" s="699">
        <f t="shared" si="0"/>
        <v>51</v>
      </c>
    </row>
    <row r="10" spans="1:20" ht="15.75">
      <c r="A10" s="709"/>
      <c r="B10" s="708" t="s">
        <v>2996</v>
      </c>
      <c r="F10" s="697" t="s">
        <v>2323</v>
      </c>
      <c r="G10" s="698">
        <v>56</v>
      </c>
      <c r="H10" s="698">
        <v>10</v>
      </c>
      <c r="I10" s="699">
        <f t="shared" si="0"/>
        <v>46</v>
      </c>
    </row>
    <row r="11" spans="1:20" ht="15.75">
      <c r="A11" s="34"/>
      <c r="B11" s="35" t="s">
        <v>2997</v>
      </c>
      <c r="F11" s="697" t="s">
        <v>2327</v>
      </c>
      <c r="G11" s="698">
        <v>62</v>
      </c>
      <c r="H11" s="698">
        <v>0</v>
      </c>
      <c r="I11" s="699">
        <f t="shared" si="0"/>
        <v>62</v>
      </c>
    </row>
    <row r="12" spans="1:20" ht="15.75">
      <c r="A12" s="26"/>
      <c r="B12" s="27" t="s">
        <v>2998</v>
      </c>
      <c r="C12" s="28"/>
      <c r="D12" s="29"/>
      <c r="E12" s="30"/>
      <c r="F12" s="710" t="s">
        <v>2999</v>
      </c>
      <c r="G12" s="698">
        <v>12</v>
      </c>
      <c r="H12" s="698">
        <v>1</v>
      </c>
      <c r="I12" s="699">
        <f t="shared" si="0"/>
        <v>11</v>
      </c>
      <c r="J12" s="33"/>
      <c r="K12" s="29"/>
    </row>
    <row r="13" spans="1:20" ht="15.75">
      <c r="B13" s="13"/>
      <c r="C13" s="14"/>
      <c r="D13" s="15"/>
      <c r="E13" s="16"/>
      <c r="F13" s="711" t="s">
        <v>3000</v>
      </c>
      <c r="G13" s="712">
        <f>SUM(G5:G12)</f>
        <v>470</v>
      </c>
      <c r="H13" s="713">
        <f>SUM(H5:H12)</f>
        <v>57</v>
      </c>
      <c r="I13" s="712">
        <f>SUM(I5:I12)</f>
        <v>413</v>
      </c>
    </row>
    <row r="14" spans="1:20" s="695" customFormat="1" ht="15.75">
      <c r="A14" s="686"/>
      <c r="B14" s="714"/>
      <c r="D14" s="714"/>
      <c r="E14" s="715"/>
      <c r="F14" s="691" t="s">
        <v>3001</v>
      </c>
      <c r="G14" s="716"/>
      <c r="H14" s="717">
        <v>22</v>
      </c>
      <c r="I14" s="716"/>
      <c r="J14" s="694"/>
      <c r="L14" s="694"/>
      <c r="N14" s="694"/>
      <c r="P14" s="694"/>
      <c r="Q14" s="696"/>
      <c r="R14" s="696"/>
      <c r="S14" s="694"/>
      <c r="T14" s="694"/>
    </row>
    <row r="15" spans="1:20">
      <c r="F15" s="718" t="s">
        <v>3002</v>
      </c>
      <c r="I15" s="719">
        <f>I13+H14</f>
        <v>435</v>
      </c>
    </row>
    <row r="18" spans="1:20" ht="15.75">
      <c r="A18" s="36" t="s">
        <v>3</v>
      </c>
      <c r="B18" s="1011" t="s">
        <v>4</v>
      </c>
      <c r="C18" s="1011"/>
      <c r="D18" s="1011"/>
      <c r="E18" s="37"/>
      <c r="F18" s="38"/>
      <c r="G18" s="14"/>
      <c r="H18" s="39"/>
      <c r="I18" s="42"/>
      <c r="J18" s="1012"/>
      <c r="K18" s="1012"/>
      <c r="L18" s="1012"/>
      <c r="M18" s="39"/>
      <c r="N18" s="1012"/>
      <c r="O18" s="1012"/>
      <c r="P18" s="1012"/>
      <c r="Q18" s="36"/>
      <c r="R18" s="40"/>
      <c r="S18" s="40"/>
      <c r="T18" s="40"/>
    </row>
    <row r="19" spans="1:20" ht="15.75">
      <c r="A19" s="1001" t="s">
        <v>5</v>
      </c>
      <c r="B19" s="1001"/>
      <c r="C19" s="1001"/>
      <c r="D19" s="41"/>
      <c r="E19" s="38"/>
      <c r="F19" s="38"/>
      <c r="G19" s="14"/>
      <c r="H19" s="40"/>
      <c r="I19" s="1001"/>
      <c r="J19" s="1001"/>
      <c r="K19" s="1001"/>
      <c r="L19" s="42"/>
      <c r="M19" s="1001"/>
      <c r="N19" s="1001"/>
      <c r="O19" s="1001"/>
      <c r="P19" s="42"/>
      <c r="Q19" s="39"/>
      <c r="R19" s="39"/>
      <c r="S19" s="39"/>
      <c r="T19" s="42"/>
    </row>
    <row r="20" spans="1:20" s="50" customFormat="1" ht="71.25" customHeight="1">
      <c r="A20" s="43" t="s">
        <v>10</v>
      </c>
      <c r="B20" s="44" t="s">
        <v>11</v>
      </c>
      <c r="C20" s="45" t="s">
        <v>12</v>
      </c>
      <c r="D20" s="44" t="s">
        <v>13</v>
      </c>
      <c r="E20" s="46" t="s">
        <v>14</v>
      </c>
      <c r="F20" s="47" t="s">
        <v>15</v>
      </c>
      <c r="G20" s="45" t="s">
        <v>16</v>
      </c>
      <c r="H20" s="45" t="s">
        <v>17</v>
      </c>
      <c r="I20" s="45" t="s">
        <v>3003</v>
      </c>
      <c r="J20" s="45" t="s">
        <v>3004</v>
      </c>
      <c r="K20" s="45" t="s">
        <v>30</v>
      </c>
      <c r="L20" s="45" t="s">
        <v>31</v>
      </c>
      <c r="M20" s="45" t="s">
        <v>32</v>
      </c>
      <c r="N20" s="45" t="s">
        <v>33</v>
      </c>
      <c r="O20" s="45" t="s">
        <v>34</v>
      </c>
      <c r="P20" s="45" t="s">
        <v>35</v>
      </c>
      <c r="Q20" s="45" t="s">
        <v>3005</v>
      </c>
      <c r="R20" s="45" t="s">
        <v>18</v>
      </c>
      <c r="S20" s="45" t="s">
        <v>19</v>
      </c>
      <c r="T20" s="45" t="s">
        <v>20</v>
      </c>
    </row>
    <row r="21" spans="1:20">
      <c r="A21" s="53" t="s">
        <v>42</v>
      </c>
      <c r="B21" s="84" t="s">
        <v>43</v>
      </c>
      <c r="C21" s="55" t="s">
        <v>44</v>
      </c>
      <c r="D21" s="56" t="s">
        <v>45</v>
      </c>
      <c r="E21" s="57" t="s">
        <v>46</v>
      </c>
      <c r="F21" s="58" t="s">
        <v>47</v>
      </c>
      <c r="G21" s="55" t="s">
        <v>48</v>
      </c>
      <c r="H21" s="55" t="s">
        <v>49</v>
      </c>
      <c r="I21" s="65">
        <v>104</v>
      </c>
      <c r="J21" s="60">
        <v>2.2999999999999998</v>
      </c>
      <c r="K21" s="60">
        <v>2</v>
      </c>
      <c r="L21" s="65">
        <v>104</v>
      </c>
      <c r="M21" s="60">
        <v>1</v>
      </c>
      <c r="N21" s="65"/>
      <c r="O21" s="60">
        <v>0</v>
      </c>
      <c r="P21" s="60" t="s">
        <v>57</v>
      </c>
      <c r="Q21" s="59" t="s">
        <v>58</v>
      </c>
      <c r="R21" s="59" t="s">
        <v>50</v>
      </c>
      <c r="S21" s="60" t="s">
        <v>51</v>
      </c>
      <c r="T21" s="60">
        <v>999897729</v>
      </c>
    </row>
    <row r="22" spans="1:20">
      <c r="A22" s="53" t="s">
        <v>60</v>
      </c>
      <c r="B22" s="84" t="s">
        <v>61</v>
      </c>
      <c r="C22" s="55" t="s">
        <v>62</v>
      </c>
      <c r="D22" s="56" t="s">
        <v>63</v>
      </c>
      <c r="E22" s="57" t="s">
        <v>64</v>
      </c>
      <c r="F22" s="58" t="s">
        <v>65</v>
      </c>
      <c r="G22" s="55" t="s">
        <v>66</v>
      </c>
      <c r="H22" s="55" t="s">
        <v>67</v>
      </c>
      <c r="I22" s="65">
        <v>104</v>
      </c>
      <c r="J22" s="60" t="s">
        <v>71</v>
      </c>
      <c r="K22" s="60">
        <v>12</v>
      </c>
      <c r="L22" s="65">
        <v>104</v>
      </c>
      <c r="M22" s="60">
        <v>4</v>
      </c>
      <c r="N22" s="65">
        <v>99</v>
      </c>
      <c r="O22" s="60">
        <v>2</v>
      </c>
      <c r="P22" s="60" t="s">
        <v>72</v>
      </c>
      <c r="Q22" s="59" t="s">
        <v>73</v>
      </c>
      <c r="R22" s="59" t="s">
        <v>50</v>
      </c>
      <c r="S22" s="60" t="s">
        <v>51</v>
      </c>
      <c r="T22" s="60">
        <v>999933231</v>
      </c>
    </row>
    <row r="23" spans="1:20">
      <c r="A23" s="53" t="s">
        <v>75</v>
      </c>
      <c r="B23" s="84" t="s">
        <v>76</v>
      </c>
      <c r="C23" s="55" t="s">
        <v>77</v>
      </c>
      <c r="D23" s="56" t="s">
        <v>78</v>
      </c>
      <c r="E23" s="57" t="s">
        <v>79</v>
      </c>
      <c r="F23" s="58" t="s">
        <v>80</v>
      </c>
      <c r="G23" s="55" t="s">
        <v>81</v>
      </c>
      <c r="H23" s="55" t="s">
        <v>67</v>
      </c>
      <c r="I23" s="65" t="s">
        <v>83</v>
      </c>
      <c r="J23" s="60" t="s">
        <v>71</v>
      </c>
      <c r="K23" s="60">
        <v>3</v>
      </c>
      <c r="L23" s="65" t="s">
        <v>83</v>
      </c>
      <c r="M23" s="60">
        <v>2</v>
      </c>
      <c r="N23" s="65" t="s">
        <v>83</v>
      </c>
      <c r="O23" s="60">
        <v>2</v>
      </c>
      <c r="P23" s="60" t="s">
        <v>57</v>
      </c>
      <c r="Q23" s="59" t="s">
        <v>84</v>
      </c>
      <c r="R23" s="59" t="s">
        <v>50</v>
      </c>
      <c r="S23" s="60" t="s">
        <v>51</v>
      </c>
      <c r="T23" s="60">
        <v>949603908</v>
      </c>
    </row>
    <row r="24" spans="1:20">
      <c r="A24" s="53" t="s">
        <v>85</v>
      </c>
      <c r="B24" s="84" t="s">
        <v>86</v>
      </c>
      <c r="C24" s="55" t="s">
        <v>87</v>
      </c>
      <c r="D24" s="56" t="s">
        <v>88</v>
      </c>
      <c r="E24" s="57" t="s">
        <v>89</v>
      </c>
      <c r="F24" s="58" t="s">
        <v>90</v>
      </c>
      <c r="G24" s="55" t="s">
        <v>91</v>
      </c>
      <c r="H24" s="55" t="s">
        <v>67</v>
      </c>
      <c r="I24" s="65" t="s">
        <v>94</v>
      </c>
      <c r="J24" s="60">
        <v>1</v>
      </c>
      <c r="K24" s="60">
        <v>3</v>
      </c>
      <c r="L24" s="65" t="s">
        <v>94</v>
      </c>
      <c r="M24" s="60">
        <v>2</v>
      </c>
      <c r="N24" s="65"/>
      <c r="O24" s="60">
        <v>0</v>
      </c>
      <c r="P24" s="60" t="s">
        <v>57</v>
      </c>
      <c r="Q24" s="59" t="s">
        <v>95</v>
      </c>
      <c r="R24" s="59" t="s">
        <v>50</v>
      </c>
      <c r="S24" s="60" t="s">
        <v>51</v>
      </c>
      <c r="T24" s="60">
        <v>999986484</v>
      </c>
    </row>
    <row r="25" spans="1:20">
      <c r="A25" s="53" t="s">
        <v>97</v>
      </c>
      <c r="B25" s="82" t="s">
        <v>86</v>
      </c>
      <c r="C25" s="55" t="s">
        <v>98</v>
      </c>
      <c r="D25" s="56" t="s">
        <v>88</v>
      </c>
      <c r="E25" s="57" t="s">
        <v>89</v>
      </c>
      <c r="F25" s="58" t="s">
        <v>90</v>
      </c>
      <c r="G25" s="55" t="s">
        <v>99</v>
      </c>
      <c r="H25" s="55" t="s">
        <v>100</v>
      </c>
      <c r="I25" s="65" t="s">
        <v>102</v>
      </c>
      <c r="J25" s="60">
        <v>1.2</v>
      </c>
      <c r="K25" s="60">
        <v>2</v>
      </c>
      <c r="L25" s="65" t="s">
        <v>102</v>
      </c>
      <c r="M25" s="60">
        <v>1</v>
      </c>
      <c r="N25" s="65" t="s">
        <v>102</v>
      </c>
      <c r="O25" s="60">
        <v>1</v>
      </c>
      <c r="P25" s="60" t="s">
        <v>57</v>
      </c>
      <c r="Q25" s="59" t="s">
        <v>95</v>
      </c>
      <c r="R25" s="83" t="s">
        <v>101</v>
      </c>
      <c r="S25" s="60" t="s">
        <v>51</v>
      </c>
      <c r="T25" s="60">
        <v>999986484</v>
      </c>
    </row>
    <row r="26" spans="1:20">
      <c r="A26" s="53" t="s">
        <v>103</v>
      </c>
      <c r="B26" s="84" t="s">
        <v>104</v>
      </c>
      <c r="C26" s="55" t="s">
        <v>105</v>
      </c>
      <c r="D26" s="56" t="s">
        <v>106</v>
      </c>
      <c r="E26" s="57" t="s">
        <v>107</v>
      </c>
      <c r="F26" s="58" t="s">
        <v>108</v>
      </c>
      <c r="G26" s="55" t="s">
        <v>109</v>
      </c>
      <c r="H26" s="55" t="s">
        <v>67</v>
      </c>
      <c r="I26" s="65" t="s">
        <v>102</v>
      </c>
      <c r="J26" s="60" t="s">
        <v>71</v>
      </c>
      <c r="K26" s="60">
        <v>3</v>
      </c>
      <c r="L26" s="65" t="s">
        <v>102</v>
      </c>
      <c r="M26" s="60">
        <v>1</v>
      </c>
      <c r="N26" s="65" t="s">
        <v>102</v>
      </c>
      <c r="O26" s="60">
        <v>1</v>
      </c>
      <c r="P26" s="60" t="s">
        <v>57</v>
      </c>
      <c r="Q26" s="59" t="s">
        <v>112</v>
      </c>
      <c r="R26" s="59" t="s">
        <v>50</v>
      </c>
      <c r="S26" s="60" t="s">
        <v>51</v>
      </c>
      <c r="T26" s="60">
        <v>999635150</v>
      </c>
    </row>
    <row r="27" spans="1:20">
      <c r="A27" s="53" t="s">
        <v>114</v>
      </c>
      <c r="B27" s="84" t="s">
        <v>115</v>
      </c>
      <c r="C27" s="55" t="s">
        <v>105</v>
      </c>
      <c r="D27" s="56" t="s">
        <v>116</v>
      </c>
      <c r="E27" s="57" t="s">
        <v>117</v>
      </c>
      <c r="F27" s="58" t="s">
        <v>118</v>
      </c>
      <c r="G27" s="55" t="s">
        <v>119</v>
      </c>
      <c r="H27" s="55" t="s">
        <v>67</v>
      </c>
      <c r="I27" s="65" t="s">
        <v>121</v>
      </c>
      <c r="J27" s="60">
        <v>1.2</v>
      </c>
      <c r="K27" s="60">
        <v>4</v>
      </c>
      <c r="L27" s="65" t="s">
        <v>121</v>
      </c>
      <c r="M27" s="60">
        <v>3</v>
      </c>
      <c r="N27" s="65" t="s">
        <v>122</v>
      </c>
      <c r="O27" s="60">
        <v>3</v>
      </c>
      <c r="P27" s="60" t="s">
        <v>57</v>
      </c>
      <c r="Q27" s="59" t="s">
        <v>112</v>
      </c>
      <c r="R27" s="59" t="s">
        <v>50</v>
      </c>
      <c r="S27" s="60" t="s">
        <v>51</v>
      </c>
      <c r="T27" s="60">
        <v>952631569</v>
      </c>
    </row>
    <row r="28" spans="1:20">
      <c r="A28" s="53" t="s">
        <v>123</v>
      </c>
      <c r="B28" s="84" t="s">
        <v>124</v>
      </c>
      <c r="C28" s="55" t="s">
        <v>125</v>
      </c>
      <c r="D28" s="56" t="s">
        <v>126</v>
      </c>
      <c r="E28" s="57" t="s">
        <v>127</v>
      </c>
      <c r="F28" s="58" t="s">
        <v>128</v>
      </c>
      <c r="G28" s="55" t="s">
        <v>129</v>
      </c>
      <c r="H28" s="55" t="s">
        <v>67</v>
      </c>
      <c r="I28" s="65" t="s">
        <v>94</v>
      </c>
      <c r="J28" s="60">
        <v>1.3</v>
      </c>
      <c r="K28" s="60">
        <v>2</v>
      </c>
      <c r="L28" s="65" t="s">
        <v>94</v>
      </c>
      <c r="M28" s="60">
        <v>3</v>
      </c>
      <c r="N28" s="65"/>
      <c r="O28" s="60">
        <v>0</v>
      </c>
      <c r="P28" s="60" t="s">
        <v>57</v>
      </c>
      <c r="Q28" s="59" t="s">
        <v>132</v>
      </c>
      <c r="R28" s="59" t="s">
        <v>50</v>
      </c>
      <c r="S28" s="60" t="s">
        <v>51</v>
      </c>
      <c r="T28" s="60">
        <v>999453663</v>
      </c>
    </row>
    <row r="29" spans="1:20">
      <c r="A29" s="53" t="s">
        <v>134</v>
      </c>
      <c r="B29" s="84" t="s">
        <v>135</v>
      </c>
      <c r="C29" s="55" t="s">
        <v>77</v>
      </c>
      <c r="D29" s="56" t="s">
        <v>136</v>
      </c>
      <c r="E29" s="57" t="s">
        <v>137</v>
      </c>
      <c r="F29" s="58" t="s">
        <v>138</v>
      </c>
      <c r="G29" s="55" t="s">
        <v>139</v>
      </c>
      <c r="H29" s="55" t="s">
        <v>67</v>
      </c>
      <c r="I29" s="65" t="s">
        <v>83</v>
      </c>
      <c r="J29" s="60">
        <v>1.2</v>
      </c>
      <c r="K29" s="60">
        <v>2</v>
      </c>
      <c r="L29" s="65" t="s">
        <v>83</v>
      </c>
      <c r="M29" s="60">
        <v>2</v>
      </c>
      <c r="N29" s="65" t="s">
        <v>83</v>
      </c>
      <c r="O29" s="60">
        <v>2</v>
      </c>
      <c r="P29" s="60" t="s">
        <v>57</v>
      </c>
      <c r="Q29" s="59" t="s">
        <v>140</v>
      </c>
      <c r="R29" s="59" t="s">
        <v>50</v>
      </c>
      <c r="S29" s="60" t="s">
        <v>51</v>
      </c>
      <c r="T29" s="60">
        <v>999859608</v>
      </c>
    </row>
    <row r="30" spans="1:20">
      <c r="A30" s="53" t="s">
        <v>141</v>
      </c>
      <c r="B30" s="84" t="s">
        <v>142</v>
      </c>
      <c r="C30" s="55" t="s">
        <v>143</v>
      </c>
      <c r="D30" s="56" t="s">
        <v>144</v>
      </c>
      <c r="E30" s="57" t="s">
        <v>145</v>
      </c>
      <c r="F30" s="58" t="s">
        <v>146</v>
      </c>
      <c r="G30" s="55" t="s">
        <v>147</v>
      </c>
      <c r="H30" s="55" t="s">
        <v>67</v>
      </c>
      <c r="I30" s="65" t="s">
        <v>94</v>
      </c>
      <c r="J30" s="60">
        <v>1</v>
      </c>
      <c r="K30" s="60">
        <v>3</v>
      </c>
      <c r="L30" s="65" t="s">
        <v>94</v>
      </c>
      <c r="M30" s="60">
        <v>1</v>
      </c>
      <c r="N30" s="65" t="s">
        <v>94</v>
      </c>
      <c r="O30" s="60">
        <v>1</v>
      </c>
      <c r="P30" s="60" t="s">
        <v>148</v>
      </c>
      <c r="Q30" s="59" t="s">
        <v>112</v>
      </c>
      <c r="R30" s="59" t="s">
        <v>50</v>
      </c>
      <c r="S30" s="60" t="s">
        <v>51</v>
      </c>
      <c r="T30" s="60">
        <v>968472445</v>
      </c>
    </row>
    <row r="31" spans="1:20">
      <c r="A31" s="53" t="s">
        <v>149</v>
      </c>
      <c r="B31" s="82" t="s">
        <v>150</v>
      </c>
      <c r="C31" s="55" t="s">
        <v>151</v>
      </c>
      <c r="D31" s="56" t="s">
        <v>152</v>
      </c>
      <c r="E31" s="57" t="s">
        <v>153</v>
      </c>
      <c r="F31" s="58" t="s">
        <v>154</v>
      </c>
      <c r="G31" s="55" t="s">
        <v>155</v>
      </c>
      <c r="H31" s="55" t="s">
        <v>100</v>
      </c>
      <c r="I31" s="65" t="s">
        <v>83</v>
      </c>
      <c r="J31" s="60">
        <v>1.2</v>
      </c>
      <c r="K31" s="60">
        <v>3</v>
      </c>
      <c r="L31" s="65" t="s">
        <v>83</v>
      </c>
      <c r="M31" s="60">
        <v>1</v>
      </c>
      <c r="N31" s="65"/>
      <c r="O31" s="60">
        <v>0</v>
      </c>
      <c r="P31" s="60" t="s">
        <v>72</v>
      </c>
      <c r="Q31" s="59" t="s">
        <v>156</v>
      </c>
      <c r="R31" s="83" t="s">
        <v>101</v>
      </c>
      <c r="S31" s="60" t="s">
        <v>51</v>
      </c>
      <c r="T31" s="60">
        <v>999847289</v>
      </c>
    </row>
    <row r="32" spans="1:20">
      <c r="A32" s="53" t="s">
        <v>157</v>
      </c>
      <c r="B32" s="84" t="s">
        <v>158</v>
      </c>
      <c r="C32" s="55" t="s">
        <v>159</v>
      </c>
      <c r="D32" s="56" t="s">
        <v>160</v>
      </c>
      <c r="E32" s="57" t="s">
        <v>161</v>
      </c>
      <c r="F32" s="58" t="s">
        <v>162</v>
      </c>
      <c r="G32" s="55" t="s">
        <v>163</v>
      </c>
      <c r="H32" s="55" t="s">
        <v>67</v>
      </c>
      <c r="I32" s="65" t="s">
        <v>102</v>
      </c>
      <c r="J32" s="60">
        <v>1.2</v>
      </c>
      <c r="K32" s="60">
        <v>2</v>
      </c>
      <c r="L32" s="65" t="s">
        <v>102</v>
      </c>
      <c r="M32" s="60">
        <v>2</v>
      </c>
      <c r="N32" s="65" t="s">
        <v>164</v>
      </c>
      <c r="O32" s="60">
        <v>3</v>
      </c>
      <c r="P32" s="60" t="s">
        <v>57</v>
      </c>
      <c r="Q32" s="59" t="s">
        <v>156</v>
      </c>
      <c r="R32" s="59" t="s">
        <v>50</v>
      </c>
      <c r="S32" s="60" t="s">
        <v>51</v>
      </c>
      <c r="T32" s="60">
        <v>998738870</v>
      </c>
    </row>
    <row r="33" spans="1:20">
      <c r="A33" s="53" t="s">
        <v>165</v>
      </c>
      <c r="B33" s="84" t="s">
        <v>166</v>
      </c>
      <c r="C33" s="55" t="s">
        <v>167</v>
      </c>
      <c r="D33" s="56" t="s">
        <v>168</v>
      </c>
      <c r="E33" s="57" t="s">
        <v>169</v>
      </c>
      <c r="F33" s="58" t="s">
        <v>170</v>
      </c>
      <c r="G33" s="55" t="s">
        <v>171</v>
      </c>
      <c r="H33" s="55" t="s">
        <v>67</v>
      </c>
      <c r="I33" s="65" t="s">
        <v>102</v>
      </c>
      <c r="J33" s="60">
        <v>1</v>
      </c>
      <c r="K33" s="60">
        <v>2</v>
      </c>
      <c r="L33" s="65" t="s">
        <v>102</v>
      </c>
      <c r="M33" s="60">
        <v>1</v>
      </c>
      <c r="N33" s="65" t="s">
        <v>83</v>
      </c>
      <c r="O33" s="60">
        <v>1</v>
      </c>
      <c r="P33" s="60" t="s">
        <v>175</v>
      </c>
      <c r="Q33" s="59" t="s">
        <v>156</v>
      </c>
      <c r="R33" s="59" t="s">
        <v>50</v>
      </c>
      <c r="S33" s="60" t="s">
        <v>51</v>
      </c>
      <c r="T33" s="60">
        <v>999864846</v>
      </c>
    </row>
    <row r="34" spans="1:20">
      <c r="A34" s="53" t="s">
        <v>177</v>
      </c>
      <c r="B34" s="84" t="s">
        <v>178</v>
      </c>
      <c r="C34" s="55" t="s">
        <v>179</v>
      </c>
      <c r="D34" s="56" t="s">
        <v>180</v>
      </c>
      <c r="E34" s="57" t="s">
        <v>181</v>
      </c>
      <c r="F34" s="58" t="s">
        <v>182</v>
      </c>
      <c r="G34" s="55" t="s">
        <v>183</v>
      </c>
      <c r="H34" s="55" t="s">
        <v>67</v>
      </c>
      <c r="I34" s="65" t="s">
        <v>83</v>
      </c>
      <c r="J34" s="60" t="s">
        <v>71</v>
      </c>
      <c r="K34" s="60">
        <v>3</v>
      </c>
      <c r="L34" s="65" t="s">
        <v>83</v>
      </c>
      <c r="M34" s="60">
        <v>1</v>
      </c>
      <c r="N34" s="65" t="s">
        <v>83</v>
      </c>
      <c r="O34" s="60">
        <v>2</v>
      </c>
      <c r="P34" s="60" t="s">
        <v>148</v>
      </c>
      <c r="Q34" s="59" t="s">
        <v>140</v>
      </c>
      <c r="R34" s="59" t="s">
        <v>50</v>
      </c>
      <c r="S34" s="60" t="s">
        <v>51</v>
      </c>
      <c r="T34" s="60">
        <v>999879784</v>
      </c>
    </row>
    <row r="35" spans="1:20">
      <c r="A35" s="53" t="s">
        <v>184</v>
      </c>
      <c r="B35" s="84" t="s">
        <v>185</v>
      </c>
      <c r="C35" s="55" t="s">
        <v>186</v>
      </c>
      <c r="D35" s="56" t="s">
        <v>187</v>
      </c>
      <c r="E35" s="57" t="s">
        <v>188</v>
      </c>
      <c r="F35" s="58" t="s">
        <v>189</v>
      </c>
      <c r="G35" s="55" t="s">
        <v>190</v>
      </c>
      <c r="H35" s="55" t="s">
        <v>67</v>
      </c>
      <c r="I35" s="65" t="s">
        <v>102</v>
      </c>
      <c r="J35" s="60">
        <v>1.2</v>
      </c>
      <c r="K35" s="60">
        <v>2</v>
      </c>
      <c r="L35" s="65" t="s">
        <v>102</v>
      </c>
      <c r="M35" s="60">
        <v>2</v>
      </c>
      <c r="N35" s="65"/>
      <c r="O35" s="60">
        <v>0</v>
      </c>
      <c r="P35" s="60" t="s">
        <v>72</v>
      </c>
      <c r="Q35" s="59" t="s">
        <v>156</v>
      </c>
      <c r="R35" s="59" t="s">
        <v>50</v>
      </c>
      <c r="S35" s="60" t="s">
        <v>51</v>
      </c>
      <c r="T35" s="60">
        <v>999884052</v>
      </c>
    </row>
    <row r="36" spans="1:20">
      <c r="A36" s="53" t="s">
        <v>195</v>
      </c>
      <c r="B36" s="82" t="s">
        <v>196</v>
      </c>
      <c r="C36" s="55" t="s">
        <v>105</v>
      </c>
      <c r="D36" s="56" t="s">
        <v>197</v>
      </c>
      <c r="E36" s="57" t="s">
        <v>198</v>
      </c>
      <c r="F36" s="58" t="s">
        <v>199</v>
      </c>
      <c r="G36" s="55" t="s">
        <v>200</v>
      </c>
      <c r="H36" s="55" t="s">
        <v>100</v>
      </c>
      <c r="I36" s="65" t="s">
        <v>94</v>
      </c>
      <c r="J36" s="60">
        <v>2</v>
      </c>
      <c r="K36" s="60">
        <v>2</v>
      </c>
      <c r="L36" s="65" t="s">
        <v>94</v>
      </c>
      <c r="M36" s="60">
        <v>1</v>
      </c>
      <c r="N36" s="65"/>
      <c r="O36" s="60">
        <v>0</v>
      </c>
      <c r="P36" s="60" t="s">
        <v>72</v>
      </c>
      <c r="Q36" s="59" t="s">
        <v>140</v>
      </c>
      <c r="R36" s="83" t="s">
        <v>101</v>
      </c>
      <c r="S36" s="60" t="s">
        <v>51</v>
      </c>
      <c r="T36" s="60" t="s">
        <v>1382</v>
      </c>
    </row>
    <row r="37" spans="1:20">
      <c r="A37" s="53" t="s">
        <v>205</v>
      </c>
      <c r="B37" s="84" t="s">
        <v>206</v>
      </c>
      <c r="C37" s="55" t="s">
        <v>105</v>
      </c>
      <c r="D37" s="56" t="s">
        <v>207</v>
      </c>
      <c r="E37" s="57" t="s">
        <v>208</v>
      </c>
      <c r="F37" s="58" t="s">
        <v>209</v>
      </c>
      <c r="G37" s="55" t="s">
        <v>210</v>
      </c>
      <c r="H37" s="55" t="s">
        <v>67</v>
      </c>
      <c r="I37" s="65">
        <v>104</v>
      </c>
      <c r="J37" s="60" t="s">
        <v>71</v>
      </c>
      <c r="K37" s="60">
        <v>3</v>
      </c>
      <c r="L37" s="65">
        <v>104</v>
      </c>
      <c r="M37" s="60">
        <v>1</v>
      </c>
      <c r="N37" s="65" t="s">
        <v>215</v>
      </c>
      <c r="O37" s="60">
        <v>1</v>
      </c>
      <c r="P37" s="60" t="s">
        <v>72</v>
      </c>
      <c r="Q37" s="59" t="s">
        <v>140</v>
      </c>
      <c r="R37" s="59" t="s">
        <v>50</v>
      </c>
      <c r="S37" s="60" t="s">
        <v>51</v>
      </c>
      <c r="T37" s="60">
        <v>998139313</v>
      </c>
    </row>
    <row r="38" spans="1:20">
      <c r="A38" s="53" t="s">
        <v>217</v>
      </c>
      <c r="B38" s="84" t="s">
        <v>218</v>
      </c>
      <c r="C38" s="55" t="s">
        <v>219</v>
      </c>
      <c r="D38" s="56" t="s">
        <v>220</v>
      </c>
      <c r="E38" s="57" t="s">
        <v>221</v>
      </c>
      <c r="F38" s="58" t="s">
        <v>222</v>
      </c>
      <c r="G38" s="55" t="s">
        <v>223</v>
      </c>
      <c r="H38" s="55" t="s">
        <v>67</v>
      </c>
      <c r="I38" s="65" t="s">
        <v>227</v>
      </c>
      <c r="J38" s="60" t="s">
        <v>71</v>
      </c>
      <c r="K38" s="60">
        <v>5</v>
      </c>
      <c r="L38" s="65" t="s">
        <v>227</v>
      </c>
      <c r="M38" s="60">
        <v>1</v>
      </c>
      <c r="N38" s="65"/>
      <c r="O38" s="60">
        <v>1</v>
      </c>
      <c r="P38" s="60" t="s">
        <v>148</v>
      </c>
      <c r="Q38" s="59" t="s">
        <v>228</v>
      </c>
      <c r="R38" s="59" t="s">
        <v>50</v>
      </c>
      <c r="S38" s="60" t="s">
        <v>51</v>
      </c>
      <c r="T38" s="60">
        <v>985875991</v>
      </c>
    </row>
    <row r="39" spans="1:20">
      <c r="A39" s="53" t="s">
        <v>230</v>
      </c>
      <c r="B39" s="82" t="s">
        <v>231</v>
      </c>
      <c r="C39" s="55" t="s">
        <v>232</v>
      </c>
      <c r="D39" s="56" t="s">
        <v>233</v>
      </c>
      <c r="E39" s="57" t="s">
        <v>234</v>
      </c>
      <c r="F39" s="58" t="s">
        <v>235</v>
      </c>
      <c r="G39" s="55" t="s">
        <v>236</v>
      </c>
      <c r="H39" s="55" t="s">
        <v>100</v>
      </c>
      <c r="I39" s="65" t="s">
        <v>102</v>
      </c>
      <c r="J39" s="60" t="s">
        <v>71</v>
      </c>
      <c r="K39" s="60">
        <v>3</v>
      </c>
      <c r="L39" s="65" t="s">
        <v>102</v>
      </c>
      <c r="M39" s="60">
        <v>2</v>
      </c>
      <c r="N39" s="65" t="s">
        <v>237</v>
      </c>
      <c r="O39" s="60">
        <v>1</v>
      </c>
      <c r="P39" s="60" t="s">
        <v>148</v>
      </c>
      <c r="Q39" s="59" t="s">
        <v>238</v>
      </c>
      <c r="R39" s="83" t="s">
        <v>101</v>
      </c>
      <c r="S39" s="60" t="s">
        <v>51</v>
      </c>
      <c r="T39" s="60">
        <v>949023557</v>
      </c>
    </row>
    <row r="40" spans="1:20">
      <c r="A40" s="53" t="s">
        <v>239</v>
      </c>
      <c r="B40" s="84" t="s">
        <v>240</v>
      </c>
      <c r="C40" s="55" t="s">
        <v>105</v>
      </c>
      <c r="D40" s="56" t="s">
        <v>241</v>
      </c>
      <c r="E40" s="57" t="s">
        <v>242</v>
      </c>
      <c r="F40" s="58" t="s">
        <v>243</v>
      </c>
      <c r="G40" s="55" t="s">
        <v>244</v>
      </c>
      <c r="H40" s="55" t="s">
        <v>67</v>
      </c>
      <c r="I40" s="65" t="s">
        <v>102</v>
      </c>
      <c r="J40" s="60">
        <v>1.2</v>
      </c>
      <c r="K40" s="60">
        <v>2</v>
      </c>
      <c r="L40" s="65" t="s">
        <v>102</v>
      </c>
      <c r="M40" s="60">
        <v>2</v>
      </c>
      <c r="N40" s="65"/>
      <c r="O40" s="60">
        <v>1</v>
      </c>
      <c r="P40" s="60" t="s">
        <v>57</v>
      </c>
      <c r="Q40" s="59" t="s">
        <v>132</v>
      </c>
      <c r="R40" s="59" t="s">
        <v>50</v>
      </c>
      <c r="S40" s="60" t="s">
        <v>51</v>
      </c>
      <c r="T40" s="60">
        <v>949291568</v>
      </c>
    </row>
    <row r="41" spans="1:20">
      <c r="A41" s="53" t="s">
        <v>245</v>
      </c>
      <c r="B41" s="69" t="s">
        <v>246</v>
      </c>
      <c r="C41" s="55" t="s">
        <v>247</v>
      </c>
      <c r="D41" s="56" t="s">
        <v>248</v>
      </c>
      <c r="E41" s="57" t="s">
        <v>249</v>
      </c>
      <c r="F41" s="58" t="s">
        <v>250</v>
      </c>
      <c r="G41" s="58" t="s">
        <v>251</v>
      </c>
      <c r="H41" s="55" t="s">
        <v>67</v>
      </c>
      <c r="I41" s="65" t="s">
        <v>94</v>
      </c>
      <c r="J41" s="60">
        <v>1</v>
      </c>
      <c r="K41" s="60">
        <v>2</v>
      </c>
      <c r="L41" s="65" t="s">
        <v>94</v>
      </c>
      <c r="M41" s="60">
        <v>1</v>
      </c>
      <c r="N41" s="65"/>
      <c r="O41" s="60">
        <v>0</v>
      </c>
      <c r="P41" s="60" t="s">
        <v>72</v>
      </c>
      <c r="Q41" s="59" t="s">
        <v>156</v>
      </c>
      <c r="R41" s="59" t="s">
        <v>50</v>
      </c>
      <c r="S41" s="75" t="s">
        <v>252</v>
      </c>
      <c r="T41" s="720">
        <v>949600319</v>
      </c>
    </row>
    <row r="42" spans="1:20">
      <c r="A42" s="53" t="s">
        <v>253</v>
      </c>
      <c r="B42" s="84" t="s">
        <v>254</v>
      </c>
      <c r="C42" s="55" t="s">
        <v>255</v>
      </c>
      <c r="D42" s="56" t="s">
        <v>256</v>
      </c>
      <c r="E42" s="57" t="s">
        <v>257</v>
      </c>
      <c r="F42" s="58" t="s">
        <v>258</v>
      </c>
      <c r="G42" s="85" t="s">
        <v>259</v>
      </c>
      <c r="H42" s="55" t="s">
        <v>67</v>
      </c>
      <c r="I42" s="65" t="s">
        <v>102</v>
      </c>
      <c r="J42" s="60">
        <v>1.2</v>
      </c>
      <c r="K42" s="60">
        <v>3</v>
      </c>
      <c r="L42" s="65" t="s">
        <v>102</v>
      </c>
      <c r="M42" s="60">
        <v>1</v>
      </c>
      <c r="N42" s="65" t="s">
        <v>102</v>
      </c>
      <c r="O42" s="60">
        <v>1</v>
      </c>
      <c r="P42" s="60" t="s">
        <v>57</v>
      </c>
      <c r="Q42" s="59" t="s">
        <v>84</v>
      </c>
      <c r="R42" s="59" t="s">
        <v>50</v>
      </c>
      <c r="S42" s="60" t="s">
        <v>51</v>
      </c>
      <c r="T42" s="60">
        <v>949711578</v>
      </c>
    </row>
    <row r="43" spans="1:20">
      <c r="A43" s="53" t="s">
        <v>264</v>
      </c>
      <c r="B43" s="84" t="s">
        <v>265</v>
      </c>
      <c r="C43" s="55" t="s">
        <v>265</v>
      </c>
      <c r="D43" s="56" t="s">
        <v>266</v>
      </c>
      <c r="E43" s="57" t="s">
        <v>267</v>
      </c>
      <c r="F43" s="58" t="s">
        <v>268</v>
      </c>
      <c r="G43" s="58" t="s">
        <v>269</v>
      </c>
      <c r="H43" s="55" t="s">
        <v>67</v>
      </c>
      <c r="I43" s="65">
        <v>104</v>
      </c>
      <c r="J43" s="60">
        <v>1</v>
      </c>
      <c r="K43" s="60">
        <v>3</v>
      </c>
      <c r="L43" s="65">
        <v>104</v>
      </c>
      <c r="M43" s="60">
        <v>2</v>
      </c>
      <c r="N43" s="65" t="s">
        <v>215</v>
      </c>
      <c r="O43" s="60">
        <v>1</v>
      </c>
      <c r="P43" s="60" t="s">
        <v>148</v>
      </c>
      <c r="Q43" s="59" t="s">
        <v>140</v>
      </c>
      <c r="R43" s="59" t="s">
        <v>50</v>
      </c>
      <c r="S43" s="60" t="s">
        <v>51</v>
      </c>
      <c r="T43" s="60">
        <v>995827900</v>
      </c>
    </row>
    <row r="44" spans="1:20">
      <c r="A44" s="53" t="s">
        <v>274</v>
      </c>
      <c r="B44" s="84" t="s">
        <v>275</v>
      </c>
      <c r="C44" s="55" t="s">
        <v>276</v>
      </c>
      <c r="D44" s="56" t="s">
        <v>277</v>
      </c>
      <c r="E44" s="57" t="s">
        <v>278</v>
      </c>
      <c r="F44" s="58" t="s">
        <v>279</v>
      </c>
      <c r="G44" s="58" t="s">
        <v>280</v>
      </c>
      <c r="H44" s="55" t="s">
        <v>67</v>
      </c>
      <c r="I44" s="65" t="s">
        <v>94</v>
      </c>
      <c r="J44" s="60" t="s">
        <v>71</v>
      </c>
      <c r="K44" s="60">
        <v>3</v>
      </c>
      <c r="L44" s="65" t="s">
        <v>94</v>
      </c>
      <c r="M44" s="60">
        <v>1</v>
      </c>
      <c r="N44" s="65" t="s">
        <v>94</v>
      </c>
      <c r="O44" s="60">
        <v>1</v>
      </c>
      <c r="P44" s="60" t="s">
        <v>72</v>
      </c>
      <c r="Q44" s="59" t="s">
        <v>284</v>
      </c>
      <c r="R44" s="59" t="s">
        <v>50</v>
      </c>
      <c r="S44" s="60" t="s">
        <v>51</v>
      </c>
      <c r="T44" s="60">
        <v>949200970</v>
      </c>
    </row>
    <row r="45" spans="1:20">
      <c r="A45" s="53" t="s">
        <v>286</v>
      </c>
      <c r="B45" s="84" t="s">
        <v>287</v>
      </c>
      <c r="C45" s="55" t="s">
        <v>288</v>
      </c>
      <c r="D45" s="56" t="s">
        <v>289</v>
      </c>
      <c r="E45" s="57" t="s">
        <v>290</v>
      </c>
      <c r="F45" s="58" t="s">
        <v>291</v>
      </c>
      <c r="G45" s="85" t="s">
        <v>292</v>
      </c>
      <c r="H45" s="55" t="s">
        <v>67</v>
      </c>
      <c r="I45" s="65" t="s">
        <v>293</v>
      </c>
      <c r="J45" s="60">
        <v>1.2</v>
      </c>
      <c r="K45" s="60">
        <v>3</v>
      </c>
      <c r="L45" s="65" t="s">
        <v>293</v>
      </c>
      <c r="M45" s="60">
        <v>1</v>
      </c>
      <c r="N45" s="65"/>
      <c r="O45" s="60">
        <v>1</v>
      </c>
      <c r="P45" s="60" t="s">
        <v>148</v>
      </c>
      <c r="Q45" s="59" t="s">
        <v>140</v>
      </c>
      <c r="R45" s="59" t="s">
        <v>50</v>
      </c>
      <c r="S45" s="60" t="s">
        <v>51</v>
      </c>
      <c r="T45" s="60">
        <v>946648027</v>
      </c>
    </row>
    <row r="46" spans="1:20">
      <c r="A46" s="53" t="s">
        <v>294</v>
      </c>
      <c r="B46" s="84" t="s">
        <v>295</v>
      </c>
      <c r="C46" s="55"/>
      <c r="D46" s="56" t="s">
        <v>296</v>
      </c>
      <c r="E46" s="57" t="s">
        <v>297</v>
      </c>
      <c r="F46" s="58" t="s">
        <v>298</v>
      </c>
      <c r="G46" s="58" t="s">
        <v>299</v>
      </c>
      <c r="H46" s="55" t="s">
        <v>67</v>
      </c>
      <c r="I46" s="65" t="s">
        <v>304</v>
      </c>
      <c r="J46" s="60">
        <v>1.2</v>
      </c>
      <c r="K46" s="65" t="s">
        <v>305</v>
      </c>
      <c r="L46" s="65" t="s">
        <v>304</v>
      </c>
      <c r="M46" s="65" t="s">
        <v>306</v>
      </c>
      <c r="N46" s="65" t="s">
        <v>304</v>
      </c>
      <c r="O46" s="65" t="s">
        <v>306</v>
      </c>
      <c r="P46" s="60" t="s">
        <v>72</v>
      </c>
      <c r="Q46" s="59" t="s">
        <v>84</v>
      </c>
      <c r="R46" s="59" t="s">
        <v>50</v>
      </c>
      <c r="S46" s="60" t="s">
        <v>300</v>
      </c>
      <c r="T46" s="60">
        <v>949668510</v>
      </c>
    </row>
    <row r="47" spans="1:20">
      <c r="A47" s="53" t="s">
        <v>308</v>
      </c>
      <c r="B47" s="84" t="s">
        <v>309</v>
      </c>
      <c r="C47" s="55" t="s">
        <v>310</v>
      </c>
      <c r="D47" s="56" t="s">
        <v>311</v>
      </c>
      <c r="E47" s="57" t="s">
        <v>312</v>
      </c>
      <c r="F47" s="58" t="s">
        <v>313</v>
      </c>
      <c r="G47" s="58" t="s">
        <v>314</v>
      </c>
      <c r="H47" s="55" t="s">
        <v>67</v>
      </c>
      <c r="I47" s="65">
        <v>104</v>
      </c>
      <c r="J47" s="60" t="s">
        <v>71</v>
      </c>
      <c r="K47" s="60">
        <v>3</v>
      </c>
      <c r="L47" s="65">
        <v>104</v>
      </c>
      <c r="M47" s="60">
        <v>1</v>
      </c>
      <c r="N47" s="65" t="s">
        <v>215</v>
      </c>
      <c r="O47" s="60">
        <v>1</v>
      </c>
      <c r="P47" s="60" t="s">
        <v>148</v>
      </c>
      <c r="Q47" s="59" t="s">
        <v>318</v>
      </c>
      <c r="R47" s="59" t="s">
        <v>50</v>
      </c>
      <c r="S47" s="60" t="s">
        <v>51</v>
      </c>
      <c r="T47" s="60">
        <v>999894528</v>
      </c>
    </row>
    <row r="48" spans="1:20">
      <c r="A48" s="53" t="s">
        <v>320</v>
      </c>
      <c r="B48" s="84" t="s">
        <v>185</v>
      </c>
      <c r="C48" s="55" t="s">
        <v>321</v>
      </c>
      <c r="D48" s="56" t="s">
        <v>187</v>
      </c>
      <c r="E48" s="57" t="s">
        <v>188</v>
      </c>
      <c r="F48" s="58" t="s">
        <v>322</v>
      </c>
      <c r="G48" s="58" t="s">
        <v>323</v>
      </c>
      <c r="H48" s="55" t="s">
        <v>67</v>
      </c>
      <c r="I48" s="65">
        <v>104</v>
      </c>
      <c r="J48" s="60" t="s">
        <v>71</v>
      </c>
      <c r="K48" s="60">
        <v>3</v>
      </c>
      <c r="L48" s="65">
        <v>104</v>
      </c>
      <c r="M48" s="60">
        <v>3</v>
      </c>
      <c r="N48" s="65" t="s">
        <v>215</v>
      </c>
      <c r="O48" s="60">
        <v>2</v>
      </c>
      <c r="P48" s="60" t="s">
        <v>57</v>
      </c>
      <c r="Q48" s="59" t="s">
        <v>132</v>
      </c>
      <c r="R48" s="59" t="s">
        <v>50</v>
      </c>
      <c r="S48" s="60" t="s">
        <v>51</v>
      </c>
      <c r="T48" s="60">
        <v>999884052</v>
      </c>
    </row>
    <row r="49" spans="1:20">
      <c r="A49" s="53" t="s">
        <v>325</v>
      </c>
      <c r="B49" s="84" t="s">
        <v>326</v>
      </c>
      <c r="C49" s="55"/>
      <c r="D49" s="56" t="s">
        <v>327</v>
      </c>
      <c r="E49" s="57" t="s">
        <v>328</v>
      </c>
      <c r="F49" s="58" t="s">
        <v>329</v>
      </c>
      <c r="G49" s="85" t="s">
        <v>330</v>
      </c>
      <c r="H49" s="55" t="s">
        <v>67</v>
      </c>
      <c r="I49" s="65" t="s">
        <v>121</v>
      </c>
      <c r="J49" s="60" t="s">
        <v>71</v>
      </c>
      <c r="K49" s="60">
        <v>3</v>
      </c>
      <c r="L49" s="65" t="s">
        <v>121</v>
      </c>
      <c r="M49" s="60">
        <v>1</v>
      </c>
      <c r="N49" s="65" t="s">
        <v>237</v>
      </c>
      <c r="O49" s="60">
        <v>1</v>
      </c>
      <c r="P49" s="60" t="s">
        <v>57</v>
      </c>
      <c r="Q49" s="59" t="s">
        <v>156</v>
      </c>
      <c r="R49" s="59" t="s">
        <v>50</v>
      </c>
      <c r="S49" s="60" t="s">
        <v>51</v>
      </c>
      <c r="T49" s="60">
        <v>999630494</v>
      </c>
    </row>
    <row r="50" spans="1:20">
      <c r="A50" s="53" t="s">
        <v>335</v>
      </c>
      <c r="B50" s="84" t="s">
        <v>336</v>
      </c>
      <c r="C50" s="55" t="s">
        <v>337</v>
      </c>
      <c r="D50" s="56" t="s">
        <v>338</v>
      </c>
      <c r="E50" s="57" t="s">
        <v>339</v>
      </c>
      <c r="F50" s="58" t="s">
        <v>340</v>
      </c>
      <c r="G50" s="55" t="s">
        <v>341</v>
      </c>
      <c r="H50" s="55" t="s">
        <v>67</v>
      </c>
      <c r="I50" s="65" t="s">
        <v>342</v>
      </c>
      <c r="J50" s="60" t="s">
        <v>71</v>
      </c>
      <c r="K50" s="65" t="s">
        <v>343</v>
      </c>
      <c r="L50" s="65" t="s">
        <v>342</v>
      </c>
      <c r="M50" s="60">
        <v>3</v>
      </c>
      <c r="N50" s="60" t="s">
        <v>342</v>
      </c>
      <c r="O50" s="60">
        <v>3</v>
      </c>
      <c r="P50" s="60" t="s">
        <v>57</v>
      </c>
      <c r="Q50" s="59" t="s">
        <v>58</v>
      </c>
      <c r="R50" s="59" t="s">
        <v>50</v>
      </c>
      <c r="S50" s="60" t="s">
        <v>51</v>
      </c>
      <c r="T50" s="60">
        <v>949225220</v>
      </c>
    </row>
    <row r="51" spans="1:20">
      <c r="A51" s="53" t="s">
        <v>344</v>
      </c>
      <c r="B51" s="84" t="s">
        <v>345</v>
      </c>
      <c r="C51" s="55" t="s">
        <v>346</v>
      </c>
      <c r="D51" s="56" t="s">
        <v>347</v>
      </c>
      <c r="E51" s="57" t="s">
        <v>348</v>
      </c>
      <c r="F51" s="58" t="s">
        <v>349</v>
      </c>
      <c r="G51" s="85" t="s">
        <v>350</v>
      </c>
      <c r="H51" s="55" t="s">
        <v>67</v>
      </c>
      <c r="I51" s="60" t="s">
        <v>351</v>
      </c>
      <c r="J51" s="60" t="s">
        <v>351</v>
      </c>
      <c r="K51" s="60">
        <v>0</v>
      </c>
      <c r="L51" s="65" t="s">
        <v>83</v>
      </c>
      <c r="M51" s="60">
        <v>2</v>
      </c>
      <c r="N51" s="60"/>
      <c r="O51" s="60">
        <v>0</v>
      </c>
      <c r="P51" s="60" t="s">
        <v>72</v>
      </c>
      <c r="Q51" s="59" t="s">
        <v>351</v>
      </c>
      <c r="R51" s="59" t="s">
        <v>50</v>
      </c>
      <c r="S51" s="60" t="s">
        <v>51</v>
      </c>
      <c r="T51" s="60">
        <v>999829441</v>
      </c>
    </row>
    <row r="52" spans="1:20">
      <c r="A52" s="53" t="s">
        <v>352</v>
      </c>
      <c r="B52" s="84" t="s">
        <v>353</v>
      </c>
      <c r="C52" s="55"/>
      <c r="D52" s="56" t="s">
        <v>354</v>
      </c>
      <c r="E52" s="57" t="s">
        <v>355</v>
      </c>
      <c r="F52" s="58" t="s">
        <v>356</v>
      </c>
      <c r="G52" s="85" t="s">
        <v>357</v>
      </c>
      <c r="H52" s="55" t="s">
        <v>67</v>
      </c>
      <c r="I52" s="60" t="s">
        <v>351</v>
      </c>
      <c r="J52" s="60" t="s">
        <v>351</v>
      </c>
      <c r="K52" s="60">
        <v>0</v>
      </c>
      <c r="L52" s="60" t="s">
        <v>358</v>
      </c>
      <c r="M52" s="60">
        <v>2</v>
      </c>
      <c r="N52" s="60"/>
      <c r="O52" s="60">
        <v>0</v>
      </c>
      <c r="P52" s="60" t="s">
        <v>57</v>
      </c>
      <c r="Q52" s="59" t="s">
        <v>156</v>
      </c>
      <c r="R52" s="59" t="s">
        <v>50</v>
      </c>
      <c r="S52" s="60" t="s">
        <v>51</v>
      </c>
      <c r="T52" s="60">
        <v>954490477</v>
      </c>
    </row>
    <row r="53" spans="1:20">
      <c r="A53" s="53" t="s">
        <v>359</v>
      </c>
      <c r="B53" s="84" t="s">
        <v>360</v>
      </c>
      <c r="C53" s="55" t="s">
        <v>105</v>
      </c>
      <c r="D53" s="56" t="s">
        <v>361</v>
      </c>
      <c r="E53" s="57" t="s">
        <v>362</v>
      </c>
      <c r="F53" s="58" t="s">
        <v>363</v>
      </c>
      <c r="G53" s="55" t="s">
        <v>364</v>
      </c>
      <c r="H53" s="55" t="s">
        <v>67</v>
      </c>
      <c r="I53" s="60" t="s">
        <v>367</v>
      </c>
      <c r="J53" s="60">
        <v>1.2</v>
      </c>
      <c r="K53" s="60">
        <v>2</v>
      </c>
      <c r="L53" s="60" t="s">
        <v>367</v>
      </c>
      <c r="M53" s="60">
        <v>2</v>
      </c>
      <c r="N53" s="60" t="s">
        <v>367</v>
      </c>
      <c r="O53" s="60">
        <v>2</v>
      </c>
      <c r="P53" s="60" t="s">
        <v>148</v>
      </c>
      <c r="Q53" s="59" t="s">
        <v>140</v>
      </c>
      <c r="R53" s="59" t="s">
        <v>50</v>
      </c>
      <c r="S53" s="60" t="s">
        <v>51</v>
      </c>
      <c r="T53" s="60">
        <v>999632434</v>
      </c>
    </row>
    <row r="54" spans="1:20">
      <c r="A54" s="53" t="s">
        <v>369</v>
      </c>
      <c r="B54" s="84" t="s">
        <v>370</v>
      </c>
      <c r="C54" s="55"/>
      <c r="D54" s="56" t="s">
        <v>371</v>
      </c>
      <c r="E54" s="57" t="s">
        <v>372</v>
      </c>
      <c r="F54" s="58" t="s">
        <v>373</v>
      </c>
      <c r="G54" s="55" t="s">
        <v>374</v>
      </c>
      <c r="H54" s="55" t="s">
        <v>67</v>
      </c>
      <c r="I54" s="65" t="s">
        <v>102</v>
      </c>
      <c r="J54" s="60">
        <v>1.2</v>
      </c>
      <c r="K54" s="60">
        <v>4</v>
      </c>
      <c r="L54" s="60" t="s">
        <v>102</v>
      </c>
      <c r="M54" s="60">
        <v>1</v>
      </c>
      <c r="N54" s="60" t="s">
        <v>102</v>
      </c>
      <c r="O54" s="60">
        <v>1</v>
      </c>
      <c r="P54" s="60" t="s">
        <v>72</v>
      </c>
      <c r="Q54" s="59" t="s">
        <v>156</v>
      </c>
      <c r="R54" s="59" t="s">
        <v>50</v>
      </c>
      <c r="S54" s="60" t="s">
        <v>51</v>
      </c>
      <c r="T54" s="60">
        <v>949614578</v>
      </c>
    </row>
    <row r="55" spans="1:20">
      <c r="A55" s="53" t="s">
        <v>375</v>
      </c>
      <c r="B55" s="84" t="s">
        <v>376</v>
      </c>
      <c r="C55" s="55"/>
      <c r="D55" s="56" t="s">
        <v>377</v>
      </c>
      <c r="E55" s="57" t="s">
        <v>378</v>
      </c>
      <c r="F55" s="58" t="s">
        <v>379</v>
      </c>
      <c r="G55" s="55" t="s">
        <v>380</v>
      </c>
      <c r="H55" s="55" t="s">
        <v>67</v>
      </c>
      <c r="I55" s="65">
        <v>104</v>
      </c>
      <c r="J55" s="60" t="s">
        <v>71</v>
      </c>
      <c r="K55" s="60">
        <v>2</v>
      </c>
      <c r="L55" s="60">
        <v>104</v>
      </c>
      <c r="M55" s="60">
        <v>2</v>
      </c>
      <c r="N55" s="60"/>
      <c r="O55" s="60">
        <v>0</v>
      </c>
      <c r="P55" s="60" t="s">
        <v>57</v>
      </c>
      <c r="Q55" s="59" t="s">
        <v>156</v>
      </c>
      <c r="R55" s="59" t="s">
        <v>50</v>
      </c>
      <c r="S55" s="60" t="s">
        <v>51</v>
      </c>
      <c r="T55" s="60">
        <v>948012914</v>
      </c>
    </row>
    <row r="56" spans="1:20">
      <c r="A56" s="53" t="s">
        <v>381</v>
      </c>
      <c r="B56" s="84" t="s">
        <v>382</v>
      </c>
      <c r="C56" s="55"/>
      <c r="D56" s="56" t="s">
        <v>383</v>
      </c>
      <c r="E56" s="57" t="s">
        <v>384</v>
      </c>
      <c r="F56" s="58" t="s">
        <v>385</v>
      </c>
      <c r="G56" s="55" t="s">
        <v>386</v>
      </c>
      <c r="H56" s="55" t="s">
        <v>67</v>
      </c>
      <c r="I56" s="65" t="s">
        <v>94</v>
      </c>
      <c r="J56" s="60" t="s">
        <v>71</v>
      </c>
      <c r="K56" s="60">
        <v>4</v>
      </c>
      <c r="L56" s="60" t="s">
        <v>94</v>
      </c>
      <c r="M56" s="60">
        <v>2</v>
      </c>
      <c r="N56" s="60" t="s">
        <v>94</v>
      </c>
      <c r="O56" s="60">
        <v>2</v>
      </c>
      <c r="P56" s="60" t="s">
        <v>57</v>
      </c>
      <c r="Q56" s="59" t="s">
        <v>95</v>
      </c>
      <c r="R56" s="59" t="s">
        <v>50</v>
      </c>
      <c r="S56" s="60" t="s">
        <v>51</v>
      </c>
      <c r="T56" s="60">
        <v>941937707</v>
      </c>
    </row>
    <row r="57" spans="1:20">
      <c r="A57" s="53" t="s">
        <v>387</v>
      </c>
      <c r="B57" s="84" t="s">
        <v>388</v>
      </c>
      <c r="C57" s="55" t="s">
        <v>389</v>
      </c>
      <c r="D57" s="56" t="s">
        <v>390</v>
      </c>
      <c r="E57" s="57" t="s">
        <v>391</v>
      </c>
      <c r="F57" s="58" t="s">
        <v>392</v>
      </c>
      <c r="G57" s="55" t="s">
        <v>393</v>
      </c>
      <c r="H57" s="55" t="s">
        <v>67</v>
      </c>
      <c r="I57" s="65">
        <v>104</v>
      </c>
      <c r="J57" s="60">
        <v>1.2</v>
      </c>
      <c r="K57" s="60">
        <v>3</v>
      </c>
      <c r="L57" s="60">
        <v>104</v>
      </c>
      <c r="M57" s="60">
        <v>1</v>
      </c>
      <c r="N57" s="60">
        <v>1041</v>
      </c>
      <c r="O57" s="60">
        <v>1</v>
      </c>
      <c r="P57" s="60" t="s">
        <v>148</v>
      </c>
      <c r="Q57" s="59" t="s">
        <v>140</v>
      </c>
      <c r="R57" s="59" t="s">
        <v>50</v>
      </c>
      <c r="S57" s="60" t="s">
        <v>51</v>
      </c>
      <c r="T57" s="60">
        <v>999923240</v>
      </c>
    </row>
    <row r="58" spans="1:20">
      <c r="A58" s="53" t="s">
        <v>394</v>
      </c>
      <c r="B58" s="84" t="s">
        <v>395</v>
      </c>
      <c r="C58" s="55"/>
      <c r="D58" s="56" t="s">
        <v>396</v>
      </c>
      <c r="E58" s="57" t="s">
        <v>397</v>
      </c>
      <c r="F58" s="58" t="s">
        <v>398</v>
      </c>
      <c r="G58" s="55" t="s">
        <v>399</v>
      </c>
      <c r="H58" s="55" t="s">
        <v>67</v>
      </c>
      <c r="I58" s="65" t="s">
        <v>102</v>
      </c>
      <c r="J58" s="60">
        <v>1</v>
      </c>
      <c r="K58" s="60">
        <v>2</v>
      </c>
      <c r="L58" s="60" t="s">
        <v>102</v>
      </c>
      <c r="M58" s="60">
        <v>1</v>
      </c>
      <c r="N58" s="60" t="s">
        <v>102</v>
      </c>
      <c r="O58" s="60">
        <v>1</v>
      </c>
      <c r="P58" s="60" t="s">
        <v>148</v>
      </c>
      <c r="Q58" s="59" t="s">
        <v>238</v>
      </c>
      <c r="R58" s="59" t="s">
        <v>50</v>
      </c>
      <c r="S58" s="60" t="s">
        <v>51</v>
      </c>
      <c r="T58" s="60">
        <v>999651543</v>
      </c>
    </row>
    <row r="59" spans="1:20">
      <c r="A59" s="53" t="s">
        <v>400</v>
      </c>
      <c r="B59" s="84" t="s">
        <v>3006</v>
      </c>
      <c r="C59" s="55"/>
      <c r="D59" s="56" t="s">
        <v>402</v>
      </c>
      <c r="E59" s="57" t="s">
        <v>403</v>
      </c>
      <c r="F59" s="58" t="s">
        <v>404</v>
      </c>
      <c r="G59" s="55" t="s">
        <v>405</v>
      </c>
      <c r="H59" s="55" t="s">
        <v>67</v>
      </c>
      <c r="I59" s="60" t="s">
        <v>351</v>
      </c>
      <c r="J59" s="60" t="s">
        <v>351</v>
      </c>
      <c r="K59" s="60">
        <v>0</v>
      </c>
      <c r="L59" s="65" t="s">
        <v>94</v>
      </c>
      <c r="M59" s="60">
        <v>2</v>
      </c>
      <c r="N59" s="65" t="s">
        <v>94</v>
      </c>
      <c r="O59" s="60">
        <v>1</v>
      </c>
      <c r="P59" s="60" t="s">
        <v>148</v>
      </c>
      <c r="Q59" s="59" t="s">
        <v>140</v>
      </c>
      <c r="R59" s="59" t="s">
        <v>50</v>
      </c>
      <c r="S59" s="60" t="s">
        <v>51</v>
      </c>
      <c r="T59" s="60" t="s">
        <v>406</v>
      </c>
    </row>
    <row r="60" spans="1:20">
      <c r="A60" s="53" t="s">
        <v>407</v>
      </c>
      <c r="B60" s="69" t="s">
        <v>408</v>
      </c>
      <c r="C60" s="55" t="s">
        <v>321</v>
      </c>
      <c r="D60" s="56" t="s">
        <v>409</v>
      </c>
      <c r="E60" s="57" t="s">
        <v>410</v>
      </c>
      <c r="F60" s="58" t="s">
        <v>411</v>
      </c>
      <c r="G60" s="55" t="s">
        <v>412</v>
      </c>
      <c r="H60" s="55" t="s">
        <v>67</v>
      </c>
      <c r="I60" s="65">
        <v>104</v>
      </c>
      <c r="J60" s="60">
        <v>1.2</v>
      </c>
      <c r="K60" s="60">
        <v>2</v>
      </c>
      <c r="L60" s="60">
        <v>104</v>
      </c>
      <c r="M60" s="60">
        <v>1</v>
      </c>
      <c r="N60" s="60">
        <v>104</v>
      </c>
      <c r="O60" s="60">
        <v>1</v>
      </c>
      <c r="P60" s="60" t="s">
        <v>148</v>
      </c>
      <c r="Q60" s="59" t="s">
        <v>95</v>
      </c>
      <c r="R60" s="59" t="s">
        <v>50</v>
      </c>
      <c r="S60" s="89" t="s">
        <v>413</v>
      </c>
      <c r="T60" s="60">
        <v>999899087</v>
      </c>
    </row>
    <row r="61" spans="1:20">
      <c r="A61" s="53" t="s">
        <v>414</v>
      </c>
      <c r="B61" s="84" t="s">
        <v>415</v>
      </c>
      <c r="C61" s="55"/>
      <c r="D61" s="56" t="s">
        <v>416</v>
      </c>
      <c r="E61" s="57" t="s">
        <v>417</v>
      </c>
      <c r="F61" s="58" t="s">
        <v>418</v>
      </c>
      <c r="G61" s="58" t="s">
        <v>419</v>
      </c>
      <c r="H61" s="55" t="s">
        <v>67</v>
      </c>
      <c r="I61" s="65" t="s">
        <v>420</v>
      </c>
      <c r="J61" s="60" t="s">
        <v>71</v>
      </c>
      <c r="K61" s="60">
        <v>3</v>
      </c>
      <c r="L61" s="60" t="s">
        <v>420</v>
      </c>
      <c r="M61" s="60">
        <v>3</v>
      </c>
      <c r="N61" s="60" t="s">
        <v>420</v>
      </c>
      <c r="O61" s="60">
        <v>3</v>
      </c>
      <c r="P61" s="60" t="s">
        <v>57</v>
      </c>
      <c r="Q61" s="59" t="s">
        <v>421</v>
      </c>
      <c r="R61" s="59" t="s">
        <v>50</v>
      </c>
      <c r="S61" s="60" t="s">
        <v>51</v>
      </c>
      <c r="T61" s="60">
        <v>998890093</v>
      </c>
    </row>
    <row r="62" spans="1:20">
      <c r="A62" s="53" t="s">
        <v>422</v>
      </c>
      <c r="B62" s="84" t="s">
        <v>423</v>
      </c>
      <c r="C62" s="55"/>
      <c r="D62" s="56" t="s">
        <v>424</v>
      </c>
      <c r="E62" s="57" t="s">
        <v>425</v>
      </c>
      <c r="F62" s="58" t="s">
        <v>426</v>
      </c>
      <c r="G62" s="85" t="s">
        <v>427</v>
      </c>
      <c r="H62" s="55" t="s">
        <v>428</v>
      </c>
      <c r="I62" s="65" t="s">
        <v>215</v>
      </c>
      <c r="J62" s="60" t="s">
        <v>71</v>
      </c>
      <c r="K62" s="60">
        <v>2</v>
      </c>
      <c r="L62" s="60">
        <v>104</v>
      </c>
      <c r="M62" s="60">
        <v>2</v>
      </c>
      <c r="N62" s="60">
        <v>104</v>
      </c>
      <c r="O62" s="60">
        <v>1</v>
      </c>
      <c r="P62" s="60" t="s">
        <v>72</v>
      </c>
      <c r="Q62" s="59" t="s">
        <v>140</v>
      </c>
      <c r="R62" s="59" t="s">
        <v>50</v>
      </c>
      <c r="S62" s="60" t="s">
        <v>51</v>
      </c>
      <c r="T62" s="60">
        <v>987458061</v>
      </c>
    </row>
    <row r="63" spans="1:20">
      <c r="A63" s="53" t="s">
        <v>433</v>
      </c>
      <c r="B63" s="84" t="s">
        <v>434</v>
      </c>
      <c r="C63" s="55"/>
      <c r="D63" s="56" t="s">
        <v>435</v>
      </c>
      <c r="E63" s="57" t="s">
        <v>436</v>
      </c>
      <c r="F63" s="58" t="s">
        <v>437</v>
      </c>
      <c r="G63" s="85" t="s">
        <v>438</v>
      </c>
      <c r="H63" s="55" t="s">
        <v>67</v>
      </c>
      <c r="I63" s="65" t="s">
        <v>439</v>
      </c>
      <c r="J63" s="60">
        <v>1</v>
      </c>
      <c r="K63" s="65" t="s">
        <v>343</v>
      </c>
      <c r="L63" s="60" t="s">
        <v>439</v>
      </c>
      <c r="M63" s="65" t="s">
        <v>440</v>
      </c>
      <c r="N63" s="60" t="s">
        <v>439</v>
      </c>
      <c r="O63" s="60">
        <v>0</v>
      </c>
      <c r="P63" s="60" t="s">
        <v>57</v>
      </c>
      <c r="Q63" s="59" t="s">
        <v>132</v>
      </c>
      <c r="R63" s="59" t="s">
        <v>50</v>
      </c>
      <c r="S63" s="60" t="s">
        <v>51</v>
      </c>
      <c r="T63" s="60">
        <v>945722162</v>
      </c>
    </row>
    <row r="64" spans="1:20">
      <c r="A64" s="53" t="s">
        <v>441</v>
      </c>
      <c r="B64" s="84" t="s">
        <v>442</v>
      </c>
      <c r="C64" s="55" t="s">
        <v>443</v>
      </c>
      <c r="D64" s="56" t="s">
        <v>444</v>
      </c>
      <c r="E64" s="57" t="s">
        <v>445</v>
      </c>
      <c r="F64" s="58" t="s">
        <v>446</v>
      </c>
      <c r="G64" s="85" t="s">
        <v>447</v>
      </c>
      <c r="H64" s="55" t="s">
        <v>67</v>
      </c>
      <c r="I64" s="65" t="s">
        <v>83</v>
      </c>
      <c r="J64" s="60" t="s">
        <v>71</v>
      </c>
      <c r="K64" s="60">
        <v>2</v>
      </c>
      <c r="L64" s="65" t="s">
        <v>83</v>
      </c>
      <c r="M64" s="60">
        <v>2</v>
      </c>
      <c r="N64" s="65" t="s">
        <v>83</v>
      </c>
      <c r="O64" s="60">
        <v>1</v>
      </c>
      <c r="P64" s="60" t="s">
        <v>148</v>
      </c>
      <c r="Q64" s="59" t="s">
        <v>448</v>
      </c>
      <c r="R64" s="59" t="s">
        <v>50</v>
      </c>
      <c r="S64" s="60" t="s">
        <v>51</v>
      </c>
      <c r="T64" s="60">
        <v>944810265</v>
      </c>
    </row>
    <row r="65" spans="1:20">
      <c r="A65" s="53" t="s">
        <v>449</v>
      </c>
      <c r="B65" s="84" t="s">
        <v>450</v>
      </c>
      <c r="C65" s="55"/>
      <c r="D65" s="56" t="s">
        <v>451</v>
      </c>
      <c r="E65" s="57" t="s">
        <v>452</v>
      </c>
      <c r="F65" s="58" t="s">
        <v>453</v>
      </c>
      <c r="G65" s="85" t="s">
        <v>454</v>
      </c>
      <c r="H65" s="55" t="s">
        <v>67</v>
      </c>
      <c r="I65" s="65" t="s">
        <v>237</v>
      </c>
      <c r="J65" s="60">
        <v>1.2</v>
      </c>
      <c r="K65" s="60">
        <v>2</v>
      </c>
      <c r="L65" s="60" t="s">
        <v>237</v>
      </c>
      <c r="M65" s="60">
        <v>1</v>
      </c>
      <c r="N65" s="60" t="s">
        <v>237</v>
      </c>
      <c r="O65" s="60">
        <v>1</v>
      </c>
      <c r="P65" s="60" t="s">
        <v>72</v>
      </c>
      <c r="Q65" s="59" t="s">
        <v>95</v>
      </c>
      <c r="R65" s="59" t="s">
        <v>50</v>
      </c>
      <c r="S65" s="60" t="s">
        <v>51</v>
      </c>
      <c r="T65" s="60">
        <v>998521008</v>
      </c>
    </row>
    <row r="66" spans="1:20">
      <c r="A66" s="53" t="s">
        <v>459</v>
      </c>
      <c r="B66" s="84" t="s">
        <v>460</v>
      </c>
      <c r="C66" s="55"/>
      <c r="D66" s="56" t="s">
        <v>461</v>
      </c>
      <c r="E66" s="57" t="s">
        <v>462</v>
      </c>
      <c r="F66" s="58" t="s">
        <v>463</v>
      </c>
      <c r="G66" s="85" t="s">
        <v>464</v>
      </c>
      <c r="H66" s="55" t="s">
        <v>67</v>
      </c>
      <c r="I66" s="65" t="s">
        <v>215</v>
      </c>
      <c r="J66" s="60">
        <v>1</v>
      </c>
      <c r="K66" s="60">
        <v>3</v>
      </c>
      <c r="L66" s="65" t="s">
        <v>215</v>
      </c>
      <c r="M66" s="60">
        <v>2</v>
      </c>
      <c r="N66" s="65" t="s">
        <v>215</v>
      </c>
      <c r="O66" s="60">
        <v>2</v>
      </c>
      <c r="P66" s="60" t="s">
        <v>72</v>
      </c>
      <c r="Q66" s="59" t="s">
        <v>465</v>
      </c>
      <c r="R66" s="59" t="s">
        <v>50</v>
      </c>
      <c r="S66" s="60" t="s">
        <v>51</v>
      </c>
      <c r="T66" s="60">
        <v>947656924</v>
      </c>
    </row>
    <row r="67" spans="1:20">
      <c r="A67" s="53" t="s">
        <v>466</v>
      </c>
      <c r="B67" s="84" t="s">
        <v>467</v>
      </c>
      <c r="C67" s="55" t="s">
        <v>468</v>
      </c>
      <c r="D67" s="56" t="s">
        <v>469</v>
      </c>
      <c r="E67" s="57" t="s">
        <v>470</v>
      </c>
      <c r="F67" s="58" t="s">
        <v>471</v>
      </c>
      <c r="G67" s="85" t="s">
        <v>472</v>
      </c>
      <c r="H67" s="55" t="s">
        <v>473</v>
      </c>
      <c r="I67" s="60" t="s">
        <v>351</v>
      </c>
      <c r="J67" s="60" t="s">
        <v>351</v>
      </c>
      <c r="K67" s="60">
        <v>0</v>
      </c>
      <c r="L67" s="65" t="s">
        <v>94</v>
      </c>
      <c r="M67" s="60">
        <v>2</v>
      </c>
      <c r="N67" s="65" t="s">
        <v>94</v>
      </c>
      <c r="O67" s="60">
        <v>1</v>
      </c>
      <c r="P67" s="60" t="s">
        <v>72</v>
      </c>
      <c r="Q67" s="59" t="s">
        <v>474</v>
      </c>
      <c r="R67" s="59" t="s">
        <v>50</v>
      </c>
      <c r="S67" s="60" t="s">
        <v>51</v>
      </c>
      <c r="T67" s="60">
        <v>998027666</v>
      </c>
    </row>
    <row r="68" spans="1:20">
      <c r="A68" s="53" t="s">
        <v>475</v>
      </c>
      <c r="B68" s="84" t="s">
        <v>476</v>
      </c>
      <c r="C68" s="55"/>
      <c r="D68" s="56" t="s">
        <v>477</v>
      </c>
      <c r="E68" s="57" t="s">
        <v>478</v>
      </c>
      <c r="F68" s="58" t="s">
        <v>479</v>
      </c>
      <c r="G68" s="85" t="s">
        <v>480</v>
      </c>
      <c r="H68" s="55" t="s">
        <v>67</v>
      </c>
      <c r="I68" s="65" t="s">
        <v>227</v>
      </c>
      <c r="J68" s="60">
        <v>1.2</v>
      </c>
      <c r="K68" s="60">
        <v>2</v>
      </c>
      <c r="L68" s="60" t="s">
        <v>227</v>
      </c>
      <c r="M68" s="60">
        <v>1</v>
      </c>
      <c r="N68" s="60"/>
      <c r="O68" s="60">
        <v>0</v>
      </c>
      <c r="P68" s="60" t="s">
        <v>57</v>
      </c>
      <c r="Q68" s="59" t="s">
        <v>140</v>
      </c>
      <c r="R68" s="59" t="s">
        <v>50</v>
      </c>
      <c r="S68" s="60" t="s">
        <v>481</v>
      </c>
      <c r="T68" s="60">
        <v>949028407</v>
      </c>
    </row>
    <row r="69" spans="1:20">
      <c r="A69" s="53" t="s">
        <v>482</v>
      </c>
      <c r="B69" s="84" t="s">
        <v>483</v>
      </c>
      <c r="C69" s="55"/>
      <c r="D69" s="56" t="s">
        <v>484</v>
      </c>
      <c r="E69" s="57" t="s">
        <v>485</v>
      </c>
      <c r="F69" s="58" t="s">
        <v>486</v>
      </c>
      <c r="G69" s="85" t="s">
        <v>487</v>
      </c>
      <c r="H69" s="55" t="s">
        <v>67</v>
      </c>
      <c r="I69" s="65" t="s">
        <v>227</v>
      </c>
      <c r="J69" s="60">
        <v>1</v>
      </c>
      <c r="K69" s="60">
        <v>2</v>
      </c>
      <c r="L69" s="60" t="s">
        <v>227</v>
      </c>
      <c r="M69" s="60">
        <v>1</v>
      </c>
      <c r="N69" s="60" t="s">
        <v>227</v>
      </c>
      <c r="O69" s="60">
        <v>1</v>
      </c>
      <c r="P69" s="60" t="s">
        <v>72</v>
      </c>
      <c r="Q69" s="59" t="s">
        <v>95</v>
      </c>
      <c r="R69" s="59" t="s">
        <v>50</v>
      </c>
      <c r="S69" s="60" t="s">
        <v>481</v>
      </c>
      <c r="T69" s="60">
        <v>997830077</v>
      </c>
    </row>
    <row r="70" spans="1:20">
      <c r="A70" s="53" t="s">
        <v>488</v>
      </c>
      <c r="B70" s="84" t="s">
        <v>489</v>
      </c>
      <c r="C70" s="55" t="s">
        <v>490</v>
      </c>
      <c r="D70" s="56" t="s">
        <v>491</v>
      </c>
      <c r="E70" s="57" t="s">
        <v>492</v>
      </c>
      <c r="F70" s="58" t="s">
        <v>493</v>
      </c>
      <c r="G70" s="85" t="s">
        <v>494</v>
      </c>
      <c r="H70" s="55" t="s">
        <v>67</v>
      </c>
      <c r="I70" s="65" t="s">
        <v>367</v>
      </c>
      <c r="J70" s="60">
        <v>1.2</v>
      </c>
      <c r="K70" s="65" t="s">
        <v>305</v>
      </c>
      <c r="L70" s="60" t="s">
        <v>367</v>
      </c>
      <c r="M70" s="65" t="s">
        <v>495</v>
      </c>
      <c r="N70" s="60" t="s">
        <v>367</v>
      </c>
      <c r="O70" s="60">
        <v>2</v>
      </c>
      <c r="P70" s="60" t="s">
        <v>57</v>
      </c>
      <c r="Q70" s="59" t="s">
        <v>95</v>
      </c>
      <c r="R70" s="59" t="s">
        <v>50</v>
      </c>
      <c r="S70" s="60" t="s">
        <v>51</v>
      </c>
      <c r="T70" s="60">
        <v>986546552</v>
      </c>
    </row>
    <row r="71" spans="1:20">
      <c r="A71" s="53" t="s">
        <v>496</v>
      </c>
      <c r="B71" s="84" t="s">
        <v>497</v>
      </c>
      <c r="C71" s="55" t="s">
        <v>498</v>
      </c>
      <c r="D71" s="56" t="s">
        <v>499</v>
      </c>
      <c r="E71" s="57" t="s">
        <v>500</v>
      </c>
      <c r="F71" s="58" t="s">
        <v>501</v>
      </c>
      <c r="G71" s="55" t="s">
        <v>502</v>
      </c>
      <c r="H71" s="55" t="s">
        <v>473</v>
      </c>
      <c r="I71" s="65" t="s">
        <v>94</v>
      </c>
      <c r="J71" s="60" t="s">
        <v>71</v>
      </c>
      <c r="K71" s="60">
        <v>2</v>
      </c>
      <c r="L71" s="65" t="s">
        <v>94</v>
      </c>
      <c r="M71" s="60">
        <v>2</v>
      </c>
      <c r="N71" s="65" t="s">
        <v>94</v>
      </c>
      <c r="O71" s="60">
        <v>1</v>
      </c>
      <c r="P71" s="60" t="s">
        <v>148</v>
      </c>
      <c r="Q71" s="59" t="s">
        <v>132</v>
      </c>
      <c r="R71" s="59" t="s">
        <v>50</v>
      </c>
      <c r="S71" s="60" t="s">
        <v>51</v>
      </c>
      <c r="T71" s="60">
        <v>999842342</v>
      </c>
    </row>
    <row r="72" spans="1:20">
      <c r="A72" s="53" t="s">
        <v>507</v>
      </c>
      <c r="B72" s="84" t="s">
        <v>508</v>
      </c>
      <c r="C72" s="55" t="s">
        <v>509</v>
      </c>
      <c r="D72" s="56" t="s">
        <v>510</v>
      </c>
      <c r="E72" s="57" t="s">
        <v>511</v>
      </c>
      <c r="F72" s="58" t="s">
        <v>512</v>
      </c>
      <c r="G72" s="55" t="s">
        <v>513</v>
      </c>
      <c r="H72" s="55" t="s">
        <v>67</v>
      </c>
      <c r="I72" s="65" t="s">
        <v>83</v>
      </c>
      <c r="J72" s="60">
        <v>1.2</v>
      </c>
      <c r="K72" s="60">
        <v>2</v>
      </c>
      <c r="L72" s="65" t="s">
        <v>83</v>
      </c>
      <c r="M72" s="60">
        <v>1</v>
      </c>
      <c r="N72" s="65" t="s">
        <v>83</v>
      </c>
      <c r="O72" s="60">
        <v>1</v>
      </c>
      <c r="P72" s="60" t="s">
        <v>148</v>
      </c>
      <c r="Q72" s="59" t="s">
        <v>140</v>
      </c>
      <c r="R72" s="59" t="s">
        <v>50</v>
      </c>
      <c r="S72" s="60" t="s">
        <v>514</v>
      </c>
      <c r="T72" s="60">
        <v>948988928</v>
      </c>
    </row>
    <row r="73" spans="1:20">
      <c r="A73" s="53" t="s">
        <v>515</v>
      </c>
      <c r="B73" s="84" t="s">
        <v>516</v>
      </c>
      <c r="C73" s="55" t="s">
        <v>517</v>
      </c>
      <c r="D73" s="56" t="s">
        <v>241</v>
      </c>
      <c r="E73" s="57" t="s">
        <v>518</v>
      </c>
      <c r="F73" s="85" t="s">
        <v>519</v>
      </c>
      <c r="G73" s="55" t="s">
        <v>520</v>
      </c>
      <c r="H73" s="55" t="s">
        <v>67</v>
      </c>
      <c r="I73" s="65">
        <v>104</v>
      </c>
      <c r="J73" s="60">
        <v>1</v>
      </c>
      <c r="K73" s="60">
        <v>2</v>
      </c>
      <c r="L73" s="65">
        <v>104</v>
      </c>
      <c r="M73" s="60">
        <v>1</v>
      </c>
      <c r="N73" s="65">
        <v>104</v>
      </c>
      <c r="O73" s="60">
        <v>1</v>
      </c>
      <c r="P73" s="60" t="s">
        <v>148</v>
      </c>
      <c r="Q73" s="59" t="s">
        <v>140</v>
      </c>
      <c r="R73" s="59" t="s">
        <v>50</v>
      </c>
      <c r="S73" s="60" t="s">
        <v>514</v>
      </c>
      <c r="T73" s="60">
        <v>952135317</v>
      </c>
    </row>
    <row r="74" spans="1:20">
      <c r="A74" s="53" t="s">
        <v>525</v>
      </c>
      <c r="B74" s="84" t="s">
        <v>526</v>
      </c>
      <c r="C74" s="55"/>
      <c r="D74" s="56" t="s">
        <v>527</v>
      </c>
      <c r="E74" s="57" t="s">
        <v>528</v>
      </c>
      <c r="F74" s="85" t="s">
        <v>529</v>
      </c>
      <c r="G74" s="55" t="s">
        <v>530</v>
      </c>
      <c r="H74" s="55" t="s">
        <v>67</v>
      </c>
      <c r="I74" s="65">
        <v>104</v>
      </c>
      <c r="J74" s="60" t="s">
        <v>71</v>
      </c>
      <c r="K74" s="60">
        <v>4</v>
      </c>
      <c r="L74" s="65">
        <v>104</v>
      </c>
      <c r="M74" s="60">
        <v>1</v>
      </c>
      <c r="N74" s="65">
        <v>104</v>
      </c>
      <c r="O74" s="60">
        <v>1</v>
      </c>
      <c r="P74" s="60" t="s">
        <v>148</v>
      </c>
      <c r="Q74" s="59" t="s">
        <v>140</v>
      </c>
      <c r="R74" s="59" t="s">
        <v>50</v>
      </c>
      <c r="S74" s="60" t="s">
        <v>514</v>
      </c>
      <c r="T74" s="60">
        <v>949670644</v>
      </c>
    </row>
    <row r="75" spans="1:20">
      <c r="A75" s="53" t="s">
        <v>531</v>
      </c>
      <c r="B75" s="84" t="s">
        <v>532</v>
      </c>
      <c r="C75" s="55"/>
      <c r="D75" s="56" t="s">
        <v>533</v>
      </c>
      <c r="E75" s="57" t="s">
        <v>534</v>
      </c>
      <c r="F75" s="58" t="s">
        <v>535</v>
      </c>
      <c r="G75" s="85" t="s">
        <v>536</v>
      </c>
      <c r="H75" s="55" t="s">
        <v>67</v>
      </c>
      <c r="I75" s="65" t="s">
        <v>215</v>
      </c>
      <c r="J75" s="60" t="s">
        <v>71</v>
      </c>
      <c r="K75" s="60">
        <v>2</v>
      </c>
      <c r="L75" s="65" t="s">
        <v>215</v>
      </c>
      <c r="M75" s="60">
        <v>1</v>
      </c>
      <c r="N75" s="65" t="s">
        <v>215</v>
      </c>
      <c r="O75" s="60">
        <v>1</v>
      </c>
      <c r="P75" s="60" t="s">
        <v>148</v>
      </c>
      <c r="Q75" s="59" t="s">
        <v>140</v>
      </c>
      <c r="R75" s="59" t="s">
        <v>50</v>
      </c>
      <c r="S75" s="60" t="s">
        <v>514</v>
      </c>
      <c r="T75" s="60">
        <v>949285942</v>
      </c>
    </row>
    <row r="76" spans="1:20">
      <c r="A76" s="53" t="s">
        <v>537</v>
      </c>
      <c r="B76" s="84" t="s">
        <v>538</v>
      </c>
      <c r="C76" s="55" t="s">
        <v>539</v>
      </c>
      <c r="D76" s="56" t="s">
        <v>540</v>
      </c>
      <c r="E76" s="57" t="s">
        <v>541</v>
      </c>
      <c r="F76" s="58" t="s">
        <v>542</v>
      </c>
      <c r="G76" s="85" t="s">
        <v>543</v>
      </c>
      <c r="H76" s="55" t="s">
        <v>67</v>
      </c>
      <c r="I76" s="65" t="s">
        <v>215</v>
      </c>
      <c r="J76" s="60" t="s">
        <v>71</v>
      </c>
      <c r="K76" s="60">
        <v>3</v>
      </c>
      <c r="L76" s="65" t="s">
        <v>215</v>
      </c>
      <c r="M76" s="60">
        <v>1</v>
      </c>
      <c r="N76" s="65" t="s">
        <v>215</v>
      </c>
      <c r="O76" s="60">
        <v>1</v>
      </c>
      <c r="P76" s="60" t="s">
        <v>72</v>
      </c>
      <c r="Q76" s="59" t="s">
        <v>284</v>
      </c>
      <c r="R76" s="59" t="s">
        <v>50</v>
      </c>
      <c r="S76" s="60" t="s">
        <v>514</v>
      </c>
      <c r="T76" s="60">
        <v>999848744</v>
      </c>
    </row>
    <row r="77" spans="1:20">
      <c r="A77" s="53" t="s">
        <v>547</v>
      </c>
      <c r="B77" s="84" t="s">
        <v>388</v>
      </c>
      <c r="C77" s="55" t="s">
        <v>548</v>
      </c>
      <c r="D77" s="56" t="s">
        <v>390</v>
      </c>
      <c r="E77" s="57" t="s">
        <v>391</v>
      </c>
      <c r="F77" s="58" t="s">
        <v>549</v>
      </c>
      <c r="G77" s="85" t="s">
        <v>550</v>
      </c>
      <c r="H77" s="55" t="s">
        <v>67</v>
      </c>
      <c r="I77" s="65" t="s">
        <v>227</v>
      </c>
      <c r="J77" s="60" t="s">
        <v>71</v>
      </c>
      <c r="K77" s="60">
        <v>2</v>
      </c>
      <c r="L77" s="65" t="s">
        <v>227</v>
      </c>
      <c r="M77" s="60">
        <v>2</v>
      </c>
      <c r="N77" s="65" t="s">
        <v>227</v>
      </c>
      <c r="O77" s="60">
        <v>1</v>
      </c>
      <c r="P77" s="60" t="s">
        <v>72</v>
      </c>
      <c r="Q77" s="59" t="s">
        <v>84</v>
      </c>
      <c r="R77" s="59" t="s">
        <v>50</v>
      </c>
      <c r="S77" s="60" t="s">
        <v>514</v>
      </c>
      <c r="T77" s="60">
        <v>999923240</v>
      </c>
    </row>
    <row r="78" spans="1:20">
      <c r="A78" s="53" t="s">
        <v>551</v>
      </c>
      <c r="B78" s="84" t="s">
        <v>552</v>
      </c>
      <c r="C78" s="55"/>
      <c r="D78" s="56" t="s">
        <v>553</v>
      </c>
      <c r="E78" s="57" t="s">
        <v>554</v>
      </c>
      <c r="F78" s="58" t="s">
        <v>555</v>
      </c>
      <c r="G78" s="85" t="s">
        <v>556</v>
      </c>
      <c r="H78" s="55" t="s">
        <v>67</v>
      </c>
      <c r="I78" s="65" t="s">
        <v>367</v>
      </c>
      <c r="J78" s="60" t="s">
        <v>71</v>
      </c>
      <c r="K78" s="65" t="s">
        <v>557</v>
      </c>
      <c r="L78" s="65" t="s">
        <v>367</v>
      </c>
      <c r="M78" s="60">
        <v>3</v>
      </c>
      <c r="N78" s="65" t="s">
        <v>367</v>
      </c>
      <c r="O78" s="60">
        <v>2</v>
      </c>
      <c r="P78" s="60" t="s">
        <v>57</v>
      </c>
      <c r="Q78" s="59" t="s">
        <v>140</v>
      </c>
      <c r="R78" s="59" t="s">
        <v>50</v>
      </c>
      <c r="S78" s="60" t="s">
        <v>514</v>
      </c>
      <c r="T78" s="60">
        <v>949520003</v>
      </c>
    </row>
    <row r="79" spans="1:20">
      <c r="A79" s="53" t="s">
        <v>558</v>
      </c>
      <c r="B79" s="84" t="s">
        <v>559</v>
      </c>
      <c r="C79" s="55" t="s">
        <v>560</v>
      </c>
      <c r="D79" s="56" t="s">
        <v>561</v>
      </c>
      <c r="E79" s="57" t="s">
        <v>562</v>
      </c>
      <c r="F79" s="58" t="s">
        <v>563</v>
      </c>
      <c r="G79" s="85" t="s">
        <v>564</v>
      </c>
      <c r="H79" s="55" t="s">
        <v>565</v>
      </c>
      <c r="I79" s="65">
        <v>104</v>
      </c>
      <c r="J79" s="60">
        <v>2.2999999999999998</v>
      </c>
      <c r="K79" s="60">
        <v>3</v>
      </c>
      <c r="L79" s="65">
        <v>104</v>
      </c>
      <c r="M79" s="60">
        <v>2</v>
      </c>
      <c r="N79" s="65">
        <v>104</v>
      </c>
      <c r="O79" s="60">
        <v>1</v>
      </c>
      <c r="P79" s="60" t="s">
        <v>57</v>
      </c>
      <c r="Q79" s="59" t="s">
        <v>140</v>
      </c>
      <c r="R79" s="59" t="s">
        <v>50</v>
      </c>
      <c r="S79" s="60" t="s">
        <v>300</v>
      </c>
      <c r="T79" s="60">
        <v>999987745</v>
      </c>
    </row>
    <row r="80" spans="1:20">
      <c r="A80" s="53" t="s">
        <v>570</v>
      </c>
      <c r="B80" s="84" t="s">
        <v>571</v>
      </c>
      <c r="C80" s="55"/>
      <c r="D80" s="56" t="s">
        <v>572</v>
      </c>
      <c r="E80" s="57" t="s">
        <v>573</v>
      </c>
      <c r="F80" s="58" t="s">
        <v>574</v>
      </c>
      <c r="G80" s="85" t="s">
        <v>575</v>
      </c>
      <c r="H80" s="55" t="s">
        <v>67</v>
      </c>
      <c r="I80" s="65" t="s">
        <v>102</v>
      </c>
      <c r="J80" s="60">
        <v>1.2</v>
      </c>
      <c r="K80" s="60">
        <v>3</v>
      </c>
      <c r="L80" s="65" t="s">
        <v>102</v>
      </c>
      <c r="M80" s="60">
        <v>2</v>
      </c>
      <c r="N80" s="65" t="s">
        <v>102</v>
      </c>
      <c r="O80" s="60">
        <v>2</v>
      </c>
      <c r="P80" s="60" t="s">
        <v>57</v>
      </c>
      <c r="Q80" s="59" t="s">
        <v>140</v>
      </c>
      <c r="R80" s="59" t="s">
        <v>50</v>
      </c>
      <c r="S80" s="60" t="s">
        <v>514</v>
      </c>
      <c r="T80" s="60">
        <v>953032470</v>
      </c>
    </row>
    <row r="81" spans="1:20">
      <c r="A81" s="53" t="s">
        <v>576</v>
      </c>
      <c r="B81" s="84" t="s">
        <v>577</v>
      </c>
      <c r="C81" s="55" t="s">
        <v>578</v>
      </c>
      <c r="D81" s="56" t="s">
        <v>579</v>
      </c>
      <c r="E81" s="57" t="s">
        <v>580</v>
      </c>
      <c r="F81" s="58" t="s">
        <v>581</v>
      </c>
      <c r="G81" s="85" t="s">
        <v>582</v>
      </c>
      <c r="H81" s="55" t="s">
        <v>67</v>
      </c>
      <c r="I81" s="65" t="s">
        <v>215</v>
      </c>
      <c r="J81" s="60" t="s">
        <v>71</v>
      </c>
      <c r="K81" s="60">
        <v>3</v>
      </c>
      <c r="L81" s="65" t="s">
        <v>215</v>
      </c>
      <c r="M81" s="60">
        <v>2</v>
      </c>
      <c r="N81" s="65" t="s">
        <v>215</v>
      </c>
      <c r="O81" s="60">
        <v>1</v>
      </c>
      <c r="P81" s="60" t="s">
        <v>148</v>
      </c>
      <c r="Q81" s="59" t="s">
        <v>95</v>
      </c>
      <c r="R81" s="59" t="s">
        <v>50</v>
      </c>
      <c r="S81" s="60" t="s">
        <v>514</v>
      </c>
      <c r="T81" s="60">
        <v>999818189</v>
      </c>
    </row>
    <row r="82" spans="1:20">
      <c r="A82" s="53" t="s">
        <v>587</v>
      </c>
      <c r="B82" s="84" t="s">
        <v>588</v>
      </c>
      <c r="C82" s="55" t="s">
        <v>589</v>
      </c>
      <c r="D82" s="56" t="s">
        <v>590</v>
      </c>
      <c r="E82" s="57" t="s">
        <v>591</v>
      </c>
      <c r="F82" s="58" t="s">
        <v>592</v>
      </c>
      <c r="G82" s="85" t="s">
        <v>593</v>
      </c>
      <c r="H82" s="55" t="s">
        <v>67</v>
      </c>
      <c r="I82" s="65" t="s">
        <v>83</v>
      </c>
      <c r="J82" s="60" t="s">
        <v>71</v>
      </c>
      <c r="K82" s="60">
        <v>2</v>
      </c>
      <c r="L82" s="65" t="s">
        <v>83</v>
      </c>
      <c r="M82" s="60">
        <v>1</v>
      </c>
      <c r="N82" s="65" t="s">
        <v>83</v>
      </c>
      <c r="O82" s="60">
        <v>1</v>
      </c>
      <c r="P82" s="60" t="s">
        <v>148</v>
      </c>
      <c r="Q82" s="59" t="s">
        <v>140</v>
      </c>
      <c r="R82" s="59" t="s">
        <v>50</v>
      </c>
      <c r="S82" s="60" t="s">
        <v>514</v>
      </c>
      <c r="T82" s="60">
        <v>999856019</v>
      </c>
    </row>
    <row r="83" spans="1:20">
      <c r="A83" s="53" t="s">
        <v>598</v>
      </c>
      <c r="B83" s="82" t="s">
        <v>599</v>
      </c>
      <c r="C83" s="55" t="s">
        <v>600</v>
      </c>
      <c r="D83" s="56" t="s">
        <v>601</v>
      </c>
      <c r="E83" s="57" t="s">
        <v>602</v>
      </c>
      <c r="F83" s="58" t="s">
        <v>603</v>
      </c>
      <c r="G83" s="85" t="s">
        <v>604</v>
      </c>
      <c r="H83" s="55" t="s">
        <v>605</v>
      </c>
      <c r="I83" s="65" t="s">
        <v>606</v>
      </c>
      <c r="J83" s="60">
        <v>2.2999999999999998</v>
      </c>
      <c r="K83" s="65" t="s">
        <v>495</v>
      </c>
      <c r="L83" s="65" t="s">
        <v>94</v>
      </c>
      <c r="M83" s="60">
        <v>1</v>
      </c>
      <c r="N83" s="65" t="s">
        <v>94</v>
      </c>
      <c r="O83" s="60">
        <v>1</v>
      </c>
      <c r="P83" s="60" t="s">
        <v>72</v>
      </c>
      <c r="Q83" s="59" t="s">
        <v>228</v>
      </c>
      <c r="R83" s="83" t="s">
        <v>101</v>
      </c>
      <c r="S83" s="60" t="s">
        <v>300</v>
      </c>
      <c r="T83" s="60">
        <v>945941382</v>
      </c>
    </row>
    <row r="84" spans="1:20">
      <c r="A84" s="53" t="s">
        <v>607</v>
      </c>
      <c r="B84" s="84" t="s">
        <v>608</v>
      </c>
      <c r="C84" s="55"/>
      <c r="D84" s="56" t="s">
        <v>609</v>
      </c>
      <c r="E84" s="57" t="s">
        <v>610</v>
      </c>
      <c r="F84" s="58" t="s">
        <v>611</v>
      </c>
      <c r="G84" s="85" t="s">
        <v>612</v>
      </c>
      <c r="H84" s="55" t="s">
        <v>67</v>
      </c>
      <c r="I84" s="65" t="s">
        <v>617</v>
      </c>
      <c r="J84" s="60">
        <v>1.2</v>
      </c>
      <c r="K84" s="65" t="s">
        <v>495</v>
      </c>
      <c r="L84" s="65" t="s">
        <v>617</v>
      </c>
      <c r="M84" s="65" t="s">
        <v>495</v>
      </c>
      <c r="N84" s="65"/>
      <c r="O84" s="60">
        <v>0</v>
      </c>
      <c r="P84" s="60" t="s">
        <v>57</v>
      </c>
      <c r="Q84" s="59" t="s">
        <v>95</v>
      </c>
      <c r="R84" s="59" t="s">
        <v>50</v>
      </c>
      <c r="S84" s="721" t="s">
        <v>613</v>
      </c>
      <c r="T84" s="60">
        <v>949441530</v>
      </c>
    </row>
    <row r="85" spans="1:20">
      <c r="A85" s="53" t="s">
        <v>619</v>
      </c>
      <c r="B85" s="84" t="s">
        <v>620</v>
      </c>
      <c r="C85" s="55"/>
      <c r="D85" s="56" t="s">
        <v>621</v>
      </c>
      <c r="E85" s="57" t="s">
        <v>622</v>
      </c>
      <c r="F85" s="58" t="s">
        <v>623</v>
      </c>
      <c r="G85" s="85" t="s">
        <v>624</v>
      </c>
      <c r="H85" s="55" t="s">
        <v>473</v>
      </c>
      <c r="I85" s="65" t="s">
        <v>215</v>
      </c>
      <c r="J85" s="60" t="s">
        <v>71</v>
      </c>
      <c r="K85" s="60">
        <v>3</v>
      </c>
      <c r="L85" s="60">
        <v>104</v>
      </c>
      <c r="M85" s="60">
        <v>2</v>
      </c>
      <c r="N85" s="60">
        <v>104</v>
      </c>
      <c r="O85" s="60">
        <v>1</v>
      </c>
      <c r="P85" s="60" t="s">
        <v>72</v>
      </c>
      <c r="Q85" s="59" t="s">
        <v>156</v>
      </c>
      <c r="R85" s="59" t="s">
        <v>50</v>
      </c>
      <c r="S85" s="60" t="s">
        <v>300</v>
      </c>
      <c r="T85" s="60">
        <v>999612161</v>
      </c>
    </row>
    <row r="86" spans="1:20">
      <c r="A86" s="53" t="s">
        <v>625</v>
      </c>
      <c r="B86" s="84" t="s">
        <v>626</v>
      </c>
      <c r="C86" s="55"/>
      <c r="D86" s="56" t="s">
        <v>627</v>
      </c>
      <c r="E86" s="57" t="s">
        <v>628</v>
      </c>
      <c r="F86" s="58" t="s">
        <v>629</v>
      </c>
      <c r="G86" s="85" t="s">
        <v>630</v>
      </c>
      <c r="H86" s="55" t="s">
        <v>67</v>
      </c>
      <c r="I86" s="65" t="s">
        <v>215</v>
      </c>
      <c r="J86" s="60" t="s">
        <v>71</v>
      </c>
      <c r="K86" s="60">
        <v>3</v>
      </c>
      <c r="L86" s="60">
        <v>104</v>
      </c>
      <c r="M86" s="60">
        <v>2</v>
      </c>
      <c r="N86" s="60">
        <v>104</v>
      </c>
      <c r="O86" s="60">
        <v>1</v>
      </c>
      <c r="P86" s="60" t="s">
        <v>72</v>
      </c>
      <c r="Q86" s="59" t="s">
        <v>95</v>
      </c>
      <c r="R86" s="59" t="s">
        <v>50</v>
      </c>
      <c r="S86" s="60" t="s">
        <v>300</v>
      </c>
      <c r="T86" s="60">
        <v>946930588</v>
      </c>
    </row>
    <row r="87" spans="1:20">
      <c r="A87" s="53" t="s">
        <v>635</v>
      </c>
      <c r="B87" s="84" t="s">
        <v>636</v>
      </c>
      <c r="C87" s="55"/>
      <c r="D87" s="56" t="s">
        <v>637</v>
      </c>
      <c r="E87" s="57" t="s">
        <v>638</v>
      </c>
      <c r="F87" s="58" t="s">
        <v>639</v>
      </c>
      <c r="G87" s="85" t="s">
        <v>640</v>
      </c>
      <c r="H87" s="55" t="s">
        <v>67</v>
      </c>
      <c r="I87" s="65" t="s">
        <v>641</v>
      </c>
      <c r="J87" s="60">
        <v>1</v>
      </c>
      <c r="K87" s="60">
        <v>6</v>
      </c>
      <c r="L87" s="65" t="s">
        <v>641</v>
      </c>
      <c r="M87" s="60">
        <v>3</v>
      </c>
      <c r="N87" s="65" t="s">
        <v>641</v>
      </c>
      <c r="O87" s="60">
        <v>3</v>
      </c>
      <c r="P87" s="60" t="s">
        <v>72</v>
      </c>
      <c r="Q87" s="59" t="s">
        <v>95</v>
      </c>
      <c r="R87" s="59" t="s">
        <v>50</v>
      </c>
      <c r="S87" s="60" t="s">
        <v>300</v>
      </c>
      <c r="T87" s="60">
        <v>950170679</v>
      </c>
    </row>
    <row r="88" spans="1:20">
      <c r="A88" s="53" t="s">
        <v>642</v>
      </c>
      <c r="B88" s="84" t="s">
        <v>643</v>
      </c>
      <c r="C88" s="55"/>
      <c r="D88" s="56" t="s">
        <v>644</v>
      </c>
      <c r="E88" s="57" t="s">
        <v>645</v>
      </c>
      <c r="F88" s="58" t="s">
        <v>646</v>
      </c>
      <c r="G88" s="85" t="s">
        <v>647</v>
      </c>
      <c r="H88" s="55" t="s">
        <v>67</v>
      </c>
      <c r="I88" s="65" t="s">
        <v>121</v>
      </c>
      <c r="J88" s="60">
        <v>1.2</v>
      </c>
      <c r="K88" s="60">
        <v>2</v>
      </c>
      <c r="L88" s="65" t="s">
        <v>121</v>
      </c>
      <c r="M88" s="60">
        <v>2</v>
      </c>
      <c r="N88" s="65" t="s">
        <v>121</v>
      </c>
      <c r="O88" s="60">
        <v>2</v>
      </c>
      <c r="P88" s="60" t="s">
        <v>72</v>
      </c>
      <c r="Q88" s="59" t="s">
        <v>648</v>
      </c>
      <c r="R88" s="59" t="s">
        <v>50</v>
      </c>
      <c r="S88" s="60" t="s">
        <v>300</v>
      </c>
      <c r="T88" s="60">
        <v>990351668</v>
      </c>
    </row>
    <row r="89" spans="1:20">
      <c r="A89" s="53" t="s">
        <v>649</v>
      </c>
      <c r="B89" s="84" t="s">
        <v>650</v>
      </c>
      <c r="C89" s="55"/>
      <c r="D89" s="722"/>
      <c r="E89" s="57" t="s">
        <v>651</v>
      </c>
      <c r="F89" s="58" t="s">
        <v>652</v>
      </c>
      <c r="G89" s="85" t="s">
        <v>653</v>
      </c>
      <c r="H89" s="55" t="s">
        <v>67</v>
      </c>
      <c r="I89" s="65" t="s">
        <v>102</v>
      </c>
      <c r="J89" s="60">
        <v>1.2</v>
      </c>
      <c r="K89" s="60">
        <v>2</v>
      </c>
      <c r="L89" s="60" t="s">
        <v>102</v>
      </c>
      <c r="M89" s="60">
        <v>2</v>
      </c>
      <c r="N89" s="60" t="s">
        <v>102</v>
      </c>
      <c r="O89" s="60">
        <v>2</v>
      </c>
      <c r="P89" s="60" t="s">
        <v>57</v>
      </c>
      <c r="Q89" s="59" t="s">
        <v>654</v>
      </c>
      <c r="R89" s="59" t="s">
        <v>50</v>
      </c>
      <c r="S89" s="60" t="s">
        <v>300</v>
      </c>
      <c r="T89" s="721"/>
    </row>
    <row r="90" spans="1:20">
      <c r="A90" s="53" t="s">
        <v>655</v>
      </c>
      <c r="B90" s="84" t="s">
        <v>656</v>
      </c>
      <c r="C90" s="55"/>
      <c r="D90" s="56" t="s">
        <v>657</v>
      </c>
      <c r="E90" s="57" t="s">
        <v>658</v>
      </c>
      <c r="F90" s="58" t="s">
        <v>659</v>
      </c>
      <c r="G90" s="85" t="s">
        <v>660</v>
      </c>
      <c r="H90" s="55" t="s">
        <v>661</v>
      </c>
      <c r="I90" s="60" t="s">
        <v>102</v>
      </c>
      <c r="J90" s="60">
        <v>1.2</v>
      </c>
      <c r="K90" s="60">
        <v>2</v>
      </c>
      <c r="L90" s="60" t="s">
        <v>102</v>
      </c>
      <c r="M90" s="60">
        <v>2</v>
      </c>
      <c r="N90" s="60" t="s">
        <v>102</v>
      </c>
      <c r="O90" s="60">
        <v>2</v>
      </c>
      <c r="P90" s="60" t="s">
        <v>57</v>
      </c>
      <c r="Q90" s="59" t="s">
        <v>156</v>
      </c>
      <c r="R90" s="59" t="s">
        <v>50</v>
      </c>
      <c r="S90" s="60" t="s">
        <v>300</v>
      </c>
      <c r="T90" s="60">
        <v>947845783</v>
      </c>
    </row>
    <row r="91" spans="1:20">
      <c r="A91" s="53" t="s">
        <v>665</v>
      </c>
      <c r="B91" s="84" t="s">
        <v>460</v>
      </c>
      <c r="C91" s="55" t="s">
        <v>77</v>
      </c>
      <c r="D91" s="56" t="s">
        <v>461</v>
      </c>
      <c r="E91" s="57" t="s">
        <v>462</v>
      </c>
      <c r="F91" s="85" t="s">
        <v>463</v>
      </c>
      <c r="G91" s="85" t="s">
        <v>666</v>
      </c>
      <c r="H91" s="55" t="s">
        <v>67</v>
      </c>
      <c r="I91" s="65" t="s">
        <v>83</v>
      </c>
      <c r="J91" s="60" t="s">
        <v>71</v>
      </c>
      <c r="K91" s="60">
        <v>3</v>
      </c>
      <c r="L91" s="60" t="s">
        <v>83</v>
      </c>
      <c r="M91" s="60">
        <v>2</v>
      </c>
      <c r="N91" s="60" t="s">
        <v>83</v>
      </c>
      <c r="O91" s="60">
        <v>1</v>
      </c>
      <c r="P91" s="60" t="s">
        <v>148</v>
      </c>
      <c r="Q91" s="59" t="s">
        <v>140</v>
      </c>
      <c r="R91" s="59" t="s">
        <v>50</v>
      </c>
      <c r="S91" s="60" t="s">
        <v>300</v>
      </c>
      <c r="T91" s="60">
        <v>947656924</v>
      </c>
    </row>
    <row r="92" spans="1:20">
      <c r="A92" s="53" t="s">
        <v>671</v>
      </c>
      <c r="B92" s="84" t="s">
        <v>672</v>
      </c>
      <c r="C92" s="55"/>
      <c r="D92" s="56" t="s">
        <v>673</v>
      </c>
      <c r="E92" s="57" t="s">
        <v>674</v>
      </c>
      <c r="F92" s="58" t="s">
        <v>675</v>
      </c>
      <c r="G92" s="85" t="s">
        <v>676</v>
      </c>
      <c r="H92" s="55" t="s">
        <v>661</v>
      </c>
      <c r="I92" s="65" t="s">
        <v>83</v>
      </c>
      <c r="J92" s="60">
        <v>1.2</v>
      </c>
      <c r="K92" s="60">
        <v>2</v>
      </c>
      <c r="L92" s="60" t="s">
        <v>83</v>
      </c>
      <c r="M92" s="60">
        <v>2</v>
      </c>
      <c r="N92" s="60" t="s">
        <v>83</v>
      </c>
      <c r="O92" s="60">
        <v>2</v>
      </c>
      <c r="P92" s="60" t="s">
        <v>72</v>
      </c>
      <c r="Q92" s="59" t="s">
        <v>132</v>
      </c>
      <c r="R92" s="59" t="s">
        <v>50</v>
      </c>
      <c r="S92" s="60" t="s">
        <v>300</v>
      </c>
      <c r="T92" s="60">
        <v>994532077</v>
      </c>
    </row>
    <row r="93" spans="1:20">
      <c r="A93" s="53" t="s">
        <v>680</v>
      </c>
      <c r="B93" s="84" t="s">
        <v>681</v>
      </c>
      <c r="C93" s="55"/>
      <c r="D93" s="56" t="s">
        <v>416</v>
      </c>
      <c r="E93" s="57" t="s">
        <v>682</v>
      </c>
      <c r="F93" s="85" t="s">
        <v>683</v>
      </c>
      <c r="G93" s="85" t="s">
        <v>684</v>
      </c>
      <c r="H93" s="55" t="s">
        <v>67</v>
      </c>
      <c r="I93" s="65" t="s">
        <v>686</v>
      </c>
      <c r="J93" s="60">
        <v>1.2</v>
      </c>
      <c r="K93" s="60">
        <v>4</v>
      </c>
      <c r="L93" s="60">
        <v>1088</v>
      </c>
      <c r="M93" s="60">
        <v>3</v>
      </c>
      <c r="N93" s="60">
        <v>1088</v>
      </c>
      <c r="O93" s="60">
        <v>3</v>
      </c>
      <c r="P93" s="60" t="s">
        <v>57</v>
      </c>
      <c r="Q93" s="59" t="s">
        <v>474</v>
      </c>
      <c r="R93" s="59" t="s">
        <v>50</v>
      </c>
      <c r="S93" s="60" t="s">
        <v>685</v>
      </c>
      <c r="T93" s="60">
        <v>998890093</v>
      </c>
    </row>
    <row r="94" spans="1:20">
      <c r="A94" s="53" t="s">
        <v>687</v>
      </c>
      <c r="B94" s="84" t="s">
        <v>688</v>
      </c>
      <c r="C94" s="55"/>
      <c r="D94" s="56" t="s">
        <v>689</v>
      </c>
      <c r="E94" s="57" t="s">
        <v>690</v>
      </c>
      <c r="F94" s="58" t="s">
        <v>691</v>
      </c>
      <c r="G94" s="85" t="s">
        <v>692</v>
      </c>
      <c r="H94" s="55" t="s">
        <v>565</v>
      </c>
      <c r="I94" s="65" t="s">
        <v>215</v>
      </c>
      <c r="J94" s="60" t="s">
        <v>71</v>
      </c>
      <c r="K94" s="60">
        <v>3</v>
      </c>
      <c r="L94" s="65" t="s">
        <v>215</v>
      </c>
      <c r="M94" s="60">
        <v>2</v>
      </c>
      <c r="N94" s="65" t="s">
        <v>215</v>
      </c>
      <c r="O94" s="60">
        <v>1</v>
      </c>
      <c r="P94" s="60" t="s">
        <v>72</v>
      </c>
      <c r="Q94" s="59" t="s">
        <v>84</v>
      </c>
      <c r="R94" s="59" t="s">
        <v>50</v>
      </c>
      <c r="S94" s="60" t="s">
        <v>685</v>
      </c>
      <c r="T94" s="60">
        <v>999904228</v>
      </c>
    </row>
    <row r="95" spans="1:20">
      <c r="A95" s="53" t="s">
        <v>697</v>
      </c>
      <c r="B95" s="84" t="s">
        <v>698</v>
      </c>
      <c r="C95" s="55" t="s">
        <v>321</v>
      </c>
      <c r="D95" s="56" t="s">
        <v>499</v>
      </c>
      <c r="E95" s="57" t="s">
        <v>500</v>
      </c>
      <c r="F95" s="85" t="s">
        <v>501</v>
      </c>
      <c r="G95" s="85" t="s">
        <v>699</v>
      </c>
      <c r="H95" s="55" t="s">
        <v>565</v>
      </c>
      <c r="I95" s="65" t="s">
        <v>367</v>
      </c>
      <c r="J95" s="60" t="s">
        <v>71</v>
      </c>
      <c r="K95" s="60">
        <v>3</v>
      </c>
      <c r="L95" s="65" t="s">
        <v>367</v>
      </c>
      <c r="M95" s="60">
        <v>2</v>
      </c>
      <c r="N95" s="65" t="s">
        <v>367</v>
      </c>
      <c r="O95" s="60">
        <v>1</v>
      </c>
      <c r="P95" s="60" t="s">
        <v>148</v>
      </c>
      <c r="Q95" s="59" t="s">
        <v>132</v>
      </c>
      <c r="R95" s="59" t="s">
        <v>50</v>
      </c>
      <c r="S95" s="60" t="s">
        <v>685</v>
      </c>
      <c r="T95" s="60">
        <v>999842342</v>
      </c>
    </row>
    <row r="96" spans="1:20">
      <c r="A96" s="53" t="s">
        <v>701</v>
      </c>
      <c r="B96" s="84" t="s">
        <v>702</v>
      </c>
      <c r="C96" s="55"/>
      <c r="D96" s="56" t="s">
        <v>703</v>
      </c>
      <c r="E96" s="57" t="s">
        <v>704</v>
      </c>
      <c r="F96" s="58" t="s">
        <v>705</v>
      </c>
      <c r="G96" s="85" t="s">
        <v>706</v>
      </c>
      <c r="H96" s="55" t="s">
        <v>661</v>
      </c>
      <c r="I96" s="65" t="s">
        <v>102</v>
      </c>
      <c r="J96" s="60">
        <v>1.2</v>
      </c>
      <c r="K96" s="60">
        <v>2</v>
      </c>
      <c r="L96" s="60" t="s">
        <v>102</v>
      </c>
      <c r="M96" s="60">
        <v>2</v>
      </c>
      <c r="N96" s="60" t="s">
        <v>102</v>
      </c>
      <c r="O96" s="60">
        <v>2</v>
      </c>
      <c r="P96" s="60" t="s">
        <v>148</v>
      </c>
      <c r="Q96" s="59" t="s">
        <v>58</v>
      </c>
      <c r="R96" s="59" t="s">
        <v>50</v>
      </c>
      <c r="S96" s="60" t="s">
        <v>685</v>
      </c>
      <c r="T96" s="60">
        <v>949644260</v>
      </c>
    </row>
    <row r="97" spans="1:20">
      <c r="A97" s="53" t="s">
        <v>707</v>
      </c>
      <c r="B97" s="639" t="s">
        <v>708</v>
      </c>
      <c r="C97" s="55"/>
      <c r="D97" s="56" t="s">
        <v>709</v>
      </c>
      <c r="E97" s="57" t="s">
        <v>710</v>
      </c>
      <c r="F97" s="58" t="s">
        <v>711</v>
      </c>
      <c r="G97" s="85" t="s">
        <v>712</v>
      </c>
      <c r="H97" s="55" t="s">
        <v>661</v>
      </c>
      <c r="I97" s="65" t="s">
        <v>102</v>
      </c>
      <c r="J97" s="60">
        <v>1.2</v>
      </c>
      <c r="K97" s="60">
        <v>2</v>
      </c>
      <c r="L97" s="65" t="s">
        <v>102</v>
      </c>
      <c r="M97" s="60">
        <v>2</v>
      </c>
      <c r="N97" s="65" t="s">
        <v>102</v>
      </c>
      <c r="O97" s="60">
        <v>2</v>
      </c>
      <c r="P97" s="60" t="s">
        <v>148</v>
      </c>
      <c r="Q97" s="59" t="s">
        <v>140</v>
      </c>
      <c r="R97" s="59" t="s">
        <v>50</v>
      </c>
      <c r="S97" s="60" t="s">
        <v>685</v>
      </c>
      <c r="T97" s="60">
        <v>968647821</v>
      </c>
    </row>
    <row r="98" spans="1:20">
      <c r="A98" s="53" t="s">
        <v>713</v>
      </c>
      <c r="B98" s="84" t="s">
        <v>714</v>
      </c>
      <c r="C98" s="55"/>
      <c r="D98" s="56" t="s">
        <v>715</v>
      </c>
      <c r="E98" s="57" t="s">
        <v>716</v>
      </c>
      <c r="F98" s="58" t="s">
        <v>717</v>
      </c>
      <c r="G98" s="85" t="s">
        <v>718</v>
      </c>
      <c r="H98" s="55" t="s">
        <v>67</v>
      </c>
      <c r="I98" s="65" t="s">
        <v>94</v>
      </c>
      <c r="J98" s="60" t="s">
        <v>71</v>
      </c>
      <c r="K98" s="60">
        <v>3</v>
      </c>
      <c r="L98" s="60" t="s">
        <v>94</v>
      </c>
      <c r="M98" s="60">
        <v>2</v>
      </c>
      <c r="N98" s="60" t="s">
        <v>94</v>
      </c>
      <c r="O98" s="60">
        <v>1</v>
      </c>
      <c r="P98" s="60" t="s">
        <v>148</v>
      </c>
      <c r="Q98" s="59" t="s">
        <v>140</v>
      </c>
      <c r="R98" s="59" t="s">
        <v>50</v>
      </c>
      <c r="S98" s="60" t="s">
        <v>685</v>
      </c>
      <c r="T98" s="60">
        <v>972444304</v>
      </c>
    </row>
    <row r="99" spans="1:20">
      <c r="A99" s="53" t="s">
        <v>719</v>
      </c>
      <c r="B99" s="84" t="s">
        <v>720</v>
      </c>
      <c r="C99" s="55"/>
      <c r="D99" s="56" t="s">
        <v>721</v>
      </c>
      <c r="E99" s="57" t="s">
        <v>722</v>
      </c>
      <c r="F99" s="58" t="s">
        <v>723</v>
      </c>
      <c r="G99" s="85" t="s">
        <v>724</v>
      </c>
      <c r="H99" s="55" t="s">
        <v>67</v>
      </c>
      <c r="I99" s="65" t="s">
        <v>102</v>
      </c>
      <c r="J99" s="60">
        <v>1</v>
      </c>
      <c r="K99" s="60">
        <v>2</v>
      </c>
      <c r="L99" s="60" t="s">
        <v>102</v>
      </c>
      <c r="M99" s="60">
        <v>1</v>
      </c>
      <c r="N99" s="60" t="s">
        <v>102</v>
      </c>
      <c r="O99" s="60">
        <v>1</v>
      </c>
      <c r="P99" s="60" t="s">
        <v>725</v>
      </c>
      <c r="Q99" s="59" t="s">
        <v>726</v>
      </c>
      <c r="R99" s="59" t="s">
        <v>50</v>
      </c>
      <c r="S99" s="60" t="s">
        <v>685</v>
      </c>
      <c r="T99" s="60">
        <v>999888611</v>
      </c>
    </row>
    <row r="100" spans="1:20">
      <c r="A100" s="53" t="s">
        <v>727</v>
      </c>
      <c r="B100" s="84" t="s">
        <v>728</v>
      </c>
      <c r="C100" s="55" t="s">
        <v>729</v>
      </c>
      <c r="D100" s="56" t="s">
        <v>730</v>
      </c>
      <c r="E100" s="57" t="s">
        <v>731</v>
      </c>
      <c r="F100" s="58" t="s">
        <v>732</v>
      </c>
      <c r="G100" s="97" t="s">
        <v>733</v>
      </c>
      <c r="H100" s="55" t="s">
        <v>661</v>
      </c>
      <c r="I100" s="65" t="s">
        <v>102</v>
      </c>
      <c r="J100" s="60">
        <v>1.2</v>
      </c>
      <c r="K100" s="60">
        <v>2</v>
      </c>
      <c r="L100" s="60" t="s">
        <v>102</v>
      </c>
      <c r="M100" s="60">
        <v>2</v>
      </c>
      <c r="N100" s="60" t="s">
        <v>102</v>
      </c>
      <c r="O100" s="60">
        <v>2</v>
      </c>
      <c r="P100" s="60" t="s">
        <v>148</v>
      </c>
      <c r="Q100" s="59" t="s">
        <v>228</v>
      </c>
      <c r="R100" s="59" t="s">
        <v>50</v>
      </c>
      <c r="S100" s="60" t="s">
        <v>685</v>
      </c>
      <c r="T100" s="60">
        <v>986279123</v>
      </c>
    </row>
    <row r="101" spans="1:20">
      <c r="A101" s="53" t="s">
        <v>734</v>
      </c>
      <c r="B101" s="84" t="s">
        <v>735</v>
      </c>
      <c r="C101" s="55" t="s">
        <v>736</v>
      </c>
      <c r="D101" s="56" t="s">
        <v>737</v>
      </c>
      <c r="E101" s="57" t="s">
        <v>738</v>
      </c>
      <c r="F101" s="58" t="s">
        <v>739</v>
      </c>
      <c r="G101" s="97" t="s">
        <v>740</v>
      </c>
      <c r="H101" s="55" t="s">
        <v>67</v>
      </c>
      <c r="I101" s="65" t="s">
        <v>215</v>
      </c>
      <c r="J101" s="60" t="s">
        <v>71</v>
      </c>
      <c r="K101" s="60">
        <v>2</v>
      </c>
      <c r="L101" s="60" t="s">
        <v>215</v>
      </c>
      <c r="M101" s="60">
        <v>2</v>
      </c>
      <c r="N101" s="60" t="s">
        <v>215</v>
      </c>
      <c r="O101" s="60">
        <v>2</v>
      </c>
      <c r="P101" s="60" t="s">
        <v>57</v>
      </c>
      <c r="Q101" s="59" t="s">
        <v>132</v>
      </c>
      <c r="R101" s="59" t="s">
        <v>50</v>
      </c>
      <c r="S101" s="60" t="s">
        <v>685</v>
      </c>
      <c r="T101" s="60">
        <v>999588784</v>
      </c>
    </row>
    <row r="102" spans="1:20">
      <c r="A102" s="53" t="s">
        <v>745</v>
      </c>
      <c r="B102" s="84" t="s">
        <v>746</v>
      </c>
      <c r="C102" s="55"/>
      <c r="D102" s="56" t="s">
        <v>747</v>
      </c>
      <c r="E102" s="57" t="s">
        <v>748</v>
      </c>
      <c r="F102" s="58" t="s">
        <v>749</v>
      </c>
      <c r="G102" s="55" t="s">
        <v>750</v>
      </c>
      <c r="H102" s="55" t="s">
        <v>67</v>
      </c>
      <c r="I102" s="65" t="s">
        <v>83</v>
      </c>
      <c r="J102" s="60">
        <v>1.2</v>
      </c>
      <c r="K102" s="60">
        <v>6</v>
      </c>
      <c r="L102" s="60" t="s">
        <v>83</v>
      </c>
      <c r="M102" s="60">
        <v>2</v>
      </c>
      <c r="N102" s="60" t="s">
        <v>83</v>
      </c>
      <c r="O102" s="60">
        <v>2</v>
      </c>
      <c r="P102" s="60" t="s">
        <v>57</v>
      </c>
      <c r="Q102" s="59" t="s">
        <v>58</v>
      </c>
      <c r="R102" s="59" t="s">
        <v>50</v>
      </c>
      <c r="S102" s="60" t="s">
        <v>685</v>
      </c>
      <c r="T102" s="60">
        <v>999888514</v>
      </c>
    </row>
    <row r="103" spans="1:20">
      <c r="A103" s="68" t="s">
        <v>755</v>
      </c>
      <c r="B103" s="69" t="s">
        <v>756</v>
      </c>
      <c r="C103" s="55"/>
      <c r="D103" s="722"/>
      <c r="E103" s="607" t="s">
        <v>757</v>
      </c>
      <c r="F103" s="58" t="s">
        <v>758</v>
      </c>
      <c r="G103" s="85" t="s">
        <v>759</v>
      </c>
      <c r="H103" s="55" t="s">
        <v>760</v>
      </c>
      <c r="I103" s="65" t="s">
        <v>102</v>
      </c>
      <c r="J103" s="60">
        <v>1</v>
      </c>
      <c r="K103" s="60">
        <v>3</v>
      </c>
      <c r="L103" s="65" t="s">
        <v>102</v>
      </c>
      <c r="M103" s="60">
        <v>4</v>
      </c>
      <c r="N103" s="65" t="s">
        <v>102</v>
      </c>
      <c r="O103" s="60">
        <v>4</v>
      </c>
      <c r="P103" s="60" t="s">
        <v>72</v>
      </c>
      <c r="Q103" s="59" t="s">
        <v>140</v>
      </c>
      <c r="R103" s="59" t="s">
        <v>50</v>
      </c>
      <c r="S103" s="60" t="s">
        <v>685</v>
      </c>
      <c r="T103" s="721"/>
    </row>
    <row r="104" spans="1:20">
      <c r="A104" s="68" t="s">
        <v>761</v>
      </c>
      <c r="B104" s="69" t="s">
        <v>762</v>
      </c>
      <c r="C104" s="55" t="s">
        <v>763</v>
      </c>
      <c r="D104" s="56" t="s">
        <v>764</v>
      </c>
      <c r="E104" s="607" t="s">
        <v>765</v>
      </c>
      <c r="F104" s="58" t="s">
        <v>766</v>
      </c>
      <c r="G104" s="85" t="s">
        <v>767</v>
      </c>
      <c r="H104" s="55" t="s">
        <v>67</v>
      </c>
      <c r="I104" s="65" t="s">
        <v>215</v>
      </c>
      <c r="J104" s="60" t="s">
        <v>71</v>
      </c>
      <c r="K104" s="60">
        <v>3</v>
      </c>
      <c r="L104" s="65" t="s">
        <v>215</v>
      </c>
      <c r="M104" s="60">
        <v>2</v>
      </c>
      <c r="N104" s="65" t="s">
        <v>215</v>
      </c>
      <c r="O104" s="60">
        <v>1</v>
      </c>
      <c r="P104" s="60" t="s">
        <v>72</v>
      </c>
      <c r="Q104" s="59" t="s">
        <v>95</v>
      </c>
      <c r="R104" s="59" t="s">
        <v>50</v>
      </c>
      <c r="S104" s="60" t="s">
        <v>685</v>
      </c>
      <c r="T104" s="60">
        <v>998930833</v>
      </c>
    </row>
    <row r="105" spans="1:20">
      <c r="A105" s="68" t="s">
        <v>768</v>
      </c>
      <c r="B105" s="69" t="s">
        <v>769</v>
      </c>
      <c r="C105" s="55" t="s">
        <v>770</v>
      </c>
      <c r="D105" s="56" t="s">
        <v>771</v>
      </c>
      <c r="E105" s="607" t="s">
        <v>772</v>
      </c>
      <c r="F105" s="58" t="s">
        <v>773</v>
      </c>
      <c r="G105" s="85" t="s">
        <v>774</v>
      </c>
      <c r="H105" s="55" t="s">
        <v>67</v>
      </c>
      <c r="I105" s="65" t="s">
        <v>121</v>
      </c>
      <c r="J105" s="60">
        <v>1.2</v>
      </c>
      <c r="K105" s="60">
        <v>2</v>
      </c>
      <c r="L105" s="65" t="s">
        <v>121</v>
      </c>
      <c r="M105" s="60">
        <v>2</v>
      </c>
      <c r="N105" s="65" t="s">
        <v>121</v>
      </c>
      <c r="O105" s="60">
        <v>0</v>
      </c>
      <c r="P105" s="60" t="s">
        <v>72</v>
      </c>
      <c r="Q105" s="59" t="s">
        <v>95</v>
      </c>
      <c r="R105" s="59" t="s">
        <v>50</v>
      </c>
      <c r="S105" s="60" t="s">
        <v>685</v>
      </c>
      <c r="T105" s="60">
        <v>949587127</v>
      </c>
    </row>
    <row r="106" spans="1:20">
      <c r="A106" s="68" t="s">
        <v>775</v>
      </c>
      <c r="B106" s="69" t="s">
        <v>776</v>
      </c>
      <c r="C106" s="55"/>
      <c r="D106" s="56" t="s">
        <v>777</v>
      </c>
      <c r="E106" s="607" t="s">
        <v>778</v>
      </c>
      <c r="F106" s="58" t="s">
        <v>779</v>
      </c>
      <c r="G106" s="85" t="s">
        <v>780</v>
      </c>
      <c r="H106" s="55" t="s">
        <v>67</v>
      </c>
      <c r="I106" s="65" t="s">
        <v>781</v>
      </c>
      <c r="J106" s="60">
        <v>1.2</v>
      </c>
      <c r="K106" s="65" t="s">
        <v>343</v>
      </c>
      <c r="L106" s="65" t="s">
        <v>782</v>
      </c>
      <c r="M106" s="60" t="s">
        <v>783</v>
      </c>
      <c r="N106" s="65" t="s">
        <v>784</v>
      </c>
      <c r="O106" s="60">
        <v>5</v>
      </c>
      <c r="P106" s="60" t="s">
        <v>57</v>
      </c>
      <c r="Q106" s="59" t="s">
        <v>140</v>
      </c>
      <c r="R106" s="59" t="s">
        <v>50</v>
      </c>
      <c r="S106" s="60" t="s">
        <v>685</v>
      </c>
      <c r="T106" s="60">
        <v>949591977</v>
      </c>
    </row>
    <row r="107" spans="1:20">
      <c r="A107" s="53" t="s">
        <v>785</v>
      </c>
      <c r="B107" s="84" t="s">
        <v>786</v>
      </c>
      <c r="C107" s="55" t="s">
        <v>77</v>
      </c>
      <c r="D107" s="56" t="s">
        <v>787</v>
      </c>
      <c r="E107" s="57" t="s">
        <v>788</v>
      </c>
      <c r="F107" s="58" t="s">
        <v>789</v>
      </c>
      <c r="G107" s="85" t="s">
        <v>790</v>
      </c>
      <c r="H107" s="55" t="s">
        <v>661</v>
      </c>
      <c r="I107" s="65" t="s">
        <v>83</v>
      </c>
      <c r="J107" s="60" t="s">
        <v>71</v>
      </c>
      <c r="K107" s="60">
        <v>3</v>
      </c>
      <c r="L107" s="65" t="s">
        <v>83</v>
      </c>
      <c r="M107" s="60">
        <v>2</v>
      </c>
      <c r="N107" s="65" t="s">
        <v>83</v>
      </c>
      <c r="O107" s="60">
        <v>1</v>
      </c>
      <c r="P107" s="60" t="s">
        <v>72</v>
      </c>
      <c r="Q107" s="59" t="s">
        <v>112</v>
      </c>
      <c r="R107" s="59" t="s">
        <v>50</v>
      </c>
      <c r="S107" s="60" t="s">
        <v>685</v>
      </c>
      <c r="T107" s="60">
        <v>973870204</v>
      </c>
    </row>
    <row r="108" spans="1:20">
      <c r="A108" s="53" t="s">
        <v>791</v>
      </c>
      <c r="B108" s="84" t="s">
        <v>61</v>
      </c>
      <c r="C108" s="55" t="s">
        <v>792</v>
      </c>
      <c r="D108" s="56" t="s">
        <v>63</v>
      </c>
      <c r="E108" s="57" t="s">
        <v>64</v>
      </c>
      <c r="F108" s="58" t="s">
        <v>793</v>
      </c>
      <c r="G108" s="85" t="s">
        <v>794</v>
      </c>
      <c r="H108" s="55" t="s">
        <v>428</v>
      </c>
      <c r="I108" s="65" t="s">
        <v>215</v>
      </c>
      <c r="J108" s="60" t="s">
        <v>71</v>
      </c>
      <c r="K108" s="60">
        <v>2</v>
      </c>
      <c r="L108" s="65" t="s">
        <v>215</v>
      </c>
      <c r="M108" s="60">
        <v>2</v>
      </c>
      <c r="N108" s="65" t="s">
        <v>215</v>
      </c>
      <c r="O108" s="60">
        <v>1</v>
      </c>
      <c r="P108" s="60" t="s">
        <v>72</v>
      </c>
      <c r="Q108" s="59" t="s">
        <v>73</v>
      </c>
      <c r="R108" s="59" t="s">
        <v>50</v>
      </c>
      <c r="S108" s="60" t="s">
        <v>685</v>
      </c>
      <c r="T108" s="60">
        <v>999933231</v>
      </c>
    </row>
    <row r="109" spans="1:20">
      <c r="A109" s="53" t="s">
        <v>795</v>
      </c>
      <c r="B109" s="84" t="s">
        <v>796</v>
      </c>
      <c r="C109" s="55" t="s">
        <v>797</v>
      </c>
      <c r="D109" s="56" t="s">
        <v>798</v>
      </c>
      <c r="E109" s="57" t="s">
        <v>799</v>
      </c>
      <c r="F109" s="58" t="s">
        <v>800</v>
      </c>
      <c r="G109" s="85" t="s">
        <v>801</v>
      </c>
      <c r="H109" s="55" t="s">
        <v>802</v>
      </c>
      <c r="I109" s="65" t="s">
        <v>215</v>
      </c>
      <c r="J109" s="60">
        <v>1.2</v>
      </c>
      <c r="K109" s="60">
        <v>3</v>
      </c>
      <c r="L109" s="65" t="s">
        <v>215</v>
      </c>
      <c r="M109" s="60">
        <v>2</v>
      </c>
      <c r="N109" s="65" t="s">
        <v>215</v>
      </c>
      <c r="O109" s="60">
        <v>1</v>
      </c>
      <c r="P109" s="60" t="s">
        <v>72</v>
      </c>
      <c r="Q109" s="59" t="s">
        <v>140</v>
      </c>
      <c r="R109" s="59" t="s">
        <v>50</v>
      </c>
      <c r="S109" s="60" t="s">
        <v>685</v>
      </c>
      <c r="T109" s="60">
        <v>999880657</v>
      </c>
    </row>
    <row r="110" spans="1:20">
      <c r="A110" s="53" t="s">
        <v>803</v>
      </c>
      <c r="B110" s="84" t="s">
        <v>804</v>
      </c>
      <c r="C110" s="55"/>
      <c r="D110" s="56" t="s">
        <v>805</v>
      </c>
      <c r="E110" s="57" t="s">
        <v>806</v>
      </c>
      <c r="F110" s="58" t="s">
        <v>807</v>
      </c>
      <c r="G110" s="85" t="s">
        <v>808</v>
      </c>
      <c r="H110" s="55" t="s">
        <v>809</v>
      </c>
      <c r="I110" s="65" t="s">
        <v>215</v>
      </c>
      <c r="J110" s="60" t="s">
        <v>71</v>
      </c>
      <c r="K110" s="60">
        <v>2</v>
      </c>
      <c r="L110" s="65" t="s">
        <v>215</v>
      </c>
      <c r="M110" s="60">
        <v>2</v>
      </c>
      <c r="N110" s="65" t="s">
        <v>215</v>
      </c>
      <c r="O110" s="60">
        <v>2</v>
      </c>
      <c r="P110" s="60" t="s">
        <v>72</v>
      </c>
      <c r="Q110" s="59" t="s">
        <v>810</v>
      </c>
      <c r="R110" s="83" t="s">
        <v>101</v>
      </c>
      <c r="S110" s="60" t="s">
        <v>685</v>
      </c>
      <c r="T110" s="60">
        <v>949662108</v>
      </c>
    </row>
    <row r="111" spans="1:20">
      <c r="A111" s="53" t="s">
        <v>811</v>
      </c>
      <c r="B111" s="84" t="s">
        <v>812</v>
      </c>
      <c r="C111" s="55"/>
      <c r="D111" s="56" t="s">
        <v>813</v>
      </c>
      <c r="E111" s="57" t="s">
        <v>814</v>
      </c>
      <c r="F111" s="58" t="s">
        <v>815</v>
      </c>
      <c r="G111" s="85" t="s">
        <v>816</v>
      </c>
      <c r="H111" s="55" t="s">
        <v>661</v>
      </c>
      <c r="I111" s="65" t="s">
        <v>617</v>
      </c>
      <c r="J111" s="60">
        <v>1</v>
      </c>
      <c r="K111" s="65" t="s">
        <v>495</v>
      </c>
      <c r="L111" s="65" t="s">
        <v>617</v>
      </c>
      <c r="M111" s="60">
        <v>3</v>
      </c>
      <c r="N111" s="65" t="s">
        <v>617</v>
      </c>
      <c r="O111" s="60">
        <v>3</v>
      </c>
      <c r="P111" s="60" t="s">
        <v>72</v>
      </c>
      <c r="Q111" s="59" t="s">
        <v>84</v>
      </c>
      <c r="R111" s="59" t="s">
        <v>50</v>
      </c>
      <c r="S111" s="721" t="s">
        <v>817</v>
      </c>
      <c r="T111" s="60">
        <v>995737981</v>
      </c>
    </row>
    <row r="112" spans="1:20">
      <c r="A112" s="53" t="s">
        <v>818</v>
      </c>
      <c r="B112" s="84" t="s">
        <v>819</v>
      </c>
      <c r="C112" s="55"/>
      <c r="D112" s="56" t="s">
        <v>820</v>
      </c>
      <c r="E112" s="57" t="s">
        <v>821</v>
      </c>
      <c r="F112" s="58" t="s">
        <v>822</v>
      </c>
      <c r="G112" s="85" t="s">
        <v>823</v>
      </c>
      <c r="H112" s="55" t="s">
        <v>67</v>
      </c>
      <c r="I112" s="65" t="s">
        <v>83</v>
      </c>
      <c r="J112" s="60">
        <v>1.2</v>
      </c>
      <c r="K112" s="65" t="s">
        <v>824</v>
      </c>
      <c r="L112" s="65" t="s">
        <v>83</v>
      </c>
      <c r="M112" s="60">
        <v>2</v>
      </c>
      <c r="N112" s="65" t="s">
        <v>83</v>
      </c>
      <c r="O112" s="60">
        <v>1</v>
      </c>
      <c r="P112" s="60" t="s">
        <v>57</v>
      </c>
      <c r="Q112" s="59" t="s">
        <v>112</v>
      </c>
      <c r="R112" s="59" t="s">
        <v>50</v>
      </c>
      <c r="S112" s="60" t="s">
        <v>685</v>
      </c>
      <c r="T112" s="60">
        <v>998482208</v>
      </c>
    </row>
    <row r="113" spans="1:20">
      <c r="A113" s="53" t="s">
        <v>825</v>
      </c>
      <c r="B113" s="84" t="s">
        <v>826</v>
      </c>
      <c r="C113" s="55" t="s">
        <v>77</v>
      </c>
      <c r="D113" s="56" t="s">
        <v>827</v>
      </c>
      <c r="E113" s="57" t="s">
        <v>828</v>
      </c>
      <c r="F113" s="58" t="s">
        <v>829</v>
      </c>
      <c r="G113" s="85" t="s">
        <v>830</v>
      </c>
      <c r="H113" s="55" t="s">
        <v>809</v>
      </c>
      <c r="I113" s="65" t="s">
        <v>83</v>
      </c>
      <c r="J113" s="60" t="s">
        <v>71</v>
      </c>
      <c r="K113" s="60">
        <v>2</v>
      </c>
      <c r="L113" s="65" t="s">
        <v>83</v>
      </c>
      <c r="M113" s="60">
        <v>1</v>
      </c>
      <c r="N113" s="65" t="s">
        <v>83</v>
      </c>
      <c r="O113" s="60">
        <v>1</v>
      </c>
      <c r="P113" s="60" t="s">
        <v>57</v>
      </c>
      <c r="Q113" s="59" t="s">
        <v>156</v>
      </c>
      <c r="R113" s="59" t="s">
        <v>50</v>
      </c>
      <c r="S113" s="60" t="s">
        <v>685</v>
      </c>
      <c r="T113" s="60">
        <v>999866689</v>
      </c>
    </row>
    <row r="114" spans="1:20">
      <c r="A114" s="53" t="s">
        <v>831</v>
      </c>
      <c r="B114" s="84" t="s">
        <v>832</v>
      </c>
      <c r="C114" s="55"/>
      <c r="D114" s="56" t="s">
        <v>833</v>
      </c>
      <c r="E114" s="57" t="s">
        <v>834</v>
      </c>
      <c r="F114" s="406" t="s">
        <v>835</v>
      </c>
      <c r="G114" s="85" t="s">
        <v>836</v>
      </c>
      <c r="H114" s="55" t="s">
        <v>67</v>
      </c>
      <c r="I114" s="65" t="s">
        <v>102</v>
      </c>
      <c r="J114" s="60">
        <v>1.2</v>
      </c>
      <c r="K114" s="60">
        <v>2</v>
      </c>
      <c r="L114" s="65" t="s">
        <v>102</v>
      </c>
      <c r="M114" s="60">
        <v>2</v>
      </c>
      <c r="N114" s="65" t="s">
        <v>102</v>
      </c>
      <c r="O114" s="60">
        <v>2</v>
      </c>
      <c r="P114" s="60" t="s">
        <v>57</v>
      </c>
      <c r="Q114" s="59" t="s">
        <v>84</v>
      </c>
      <c r="R114" s="59" t="s">
        <v>50</v>
      </c>
      <c r="S114" s="60" t="s">
        <v>685</v>
      </c>
      <c r="T114" s="60">
        <v>999618078</v>
      </c>
    </row>
    <row r="115" spans="1:20">
      <c r="A115" s="53" t="s">
        <v>837</v>
      </c>
      <c r="B115" s="84" t="s">
        <v>838</v>
      </c>
      <c r="C115" s="55"/>
      <c r="D115" s="56" t="s">
        <v>839</v>
      </c>
      <c r="E115" s="57" t="s">
        <v>840</v>
      </c>
      <c r="F115" s="58" t="s">
        <v>841</v>
      </c>
      <c r="G115" s="85" t="s">
        <v>842</v>
      </c>
      <c r="H115" s="55" t="s">
        <v>67</v>
      </c>
      <c r="I115" s="65" t="s">
        <v>846</v>
      </c>
      <c r="J115" s="60">
        <v>1</v>
      </c>
      <c r="K115" s="60">
        <v>4</v>
      </c>
      <c r="L115" s="65" t="s">
        <v>846</v>
      </c>
      <c r="M115" s="60">
        <v>1</v>
      </c>
      <c r="N115" s="65" t="s">
        <v>846</v>
      </c>
      <c r="O115" s="60">
        <v>1</v>
      </c>
      <c r="P115" s="60" t="s">
        <v>72</v>
      </c>
      <c r="Q115" s="59" t="s">
        <v>156</v>
      </c>
      <c r="R115" s="59" t="s">
        <v>50</v>
      </c>
      <c r="S115" s="60" t="s">
        <v>685</v>
      </c>
      <c r="T115" s="60">
        <v>999886283</v>
      </c>
    </row>
    <row r="116" spans="1:20">
      <c r="A116" s="53" t="s">
        <v>848</v>
      </c>
      <c r="B116" s="84" t="s">
        <v>849</v>
      </c>
      <c r="C116" s="55"/>
      <c r="D116" s="56" t="s">
        <v>850</v>
      </c>
      <c r="E116" s="57" t="s">
        <v>851</v>
      </c>
      <c r="F116" s="58" t="s">
        <v>852</v>
      </c>
      <c r="G116" s="85" t="s">
        <v>853</v>
      </c>
      <c r="H116" s="55" t="s">
        <v>67</v>
      </c>
      <c r="I116" s="65" t="s">
        <v>102</v>
      </c>
      <c r="J116" s="60">
        <v>1</v>
      </c>
      <c r="K116" s="60">
        <v>2</v>
      </c>
      <c r="L116" s="65" t="s">
        <v>102</v>
      </c>
      <c r="M116" s="60">
        <v>1</v>
      </c>
      <c r="N116" s="65" t="s">
        <v>102</v>
      </c>
      <c r="O116" s="60">
        <v>1</v>
      </c>
      <c r="P116" s="60" t="s">
        <v>57</v>
      </c>
      <c r="Q116" s="59" t="s">
        <v>474</v>
      </c>
      <c r="R116" s="59" t="s">
        <v>50</v>
      </c>
      <c r="S116" s="60" t="s">
        <v>854</v>
      </c>
      <c r="T116" s="60">
        <v>951330411</v>
      </c>
    </row>
    <row r="117" spans="1:20" ht="15.75">
      <c r="A117" s="181" t="s">
        <v>858</v>
      </c>
      <c r="B117" s="82" t="s">
        <v>859</v>
      </c>
      <c r="C117" s="639"/>
      <c r="D117" s="84"/>
      <c r="E117" s="723" t="s">
        <v>860</v>
      </c>
      <c r="F117" s="55" t="s">
        <v>861</v>
      </c>
      <c r="G117" s="55" t="s">
        <v>862</v>
      </c>
      <c r="H117" s="91" t="s">
        <v>605</v>
      </c>
      <c r="I117" s="99">
        <v>421</v>
      </c>
      <c r="J117" s="99"/>
      <c r="K117" s="639"/>
      <c r="L117" s="99">
        <v>421</v>
      </c>
      <c r="M117" s="639"/>
      <c r="N117" s="99">
        <v>421</v>
      </c>
      <c r="O117" s="639"/>
      <c r="P117" s="99" t="s">
        <v>866</v>
      </c>
      <c r="Q117" s="102" t="s">
        <v>867</v>
      </c>
      <c r="R117" s="724" t="s">
        <v>101</v>
      </c>
      <c r="S117" s="99" t="s">
        <v>854</v>
      </c>
      <c r="T117" s="99"/>
    </row>
    <row r="118" spans="1:20">
      <c r="A118" s="181" t="s">
        <v>869</v>
      </c>
      <c r="B118" s="82" t="s">
        <v>870</v>
      </c>
      <c r="C118" s="639"/>
      <c r="D118" s="84"/>
      <c r="E118" s="723" t="s">
        <v>871</v>
      </c>
      <c r="F118" s="639" t="s">
        <v>872</v>
      </c>
      <c r="G118" s="639" t="s">
        <v>873</v>
      </c>
      <c r="H118" s="639" t="s">
        <v>874</v>
      </c>
      <c r="I118" s="99">
        <v>413</v>
      </c>
      <c r="J118" s="99" t="s">
        <v>71</v>
      </c>
      <c r="K118" s="639"/>
      <c r="L118" s="99">
        <v>413</v>
      </c>
      <c r="M118" s="639"/>
      <c r="N118" s="99">
        <v>413</v>
      </c>
      <c r="O118" s="639"/>
      <c r="P118" s="99"/>
      <c r="Q118" s="102"/>
      <c r="R118" s="724" t="s">
        <v>101</v>
      </c>
      <c r="S118" s="99" t="s">
        <v>875</v>
      </c>
      <c r="T118" s="99"/>
    </row>
    <row r="119" spans="1:20" s="113" customFormat="1">
      <c r="A119" s="725" t="s">
        <v>876</v>
      </c>
      <c r="B119" s="441" t="s">
        <v>877</v>
      </c>
      <c r="C119" s="93"/>
      <c r="D119" s="119"/>
      <c r="E119" s="93" t="s">
        <v>878</v>
      </c>
      <c r="F119" s="81" t="s">
        <v>879</v>
      </c>
      <c r="G119" s="85" t="s">
        <v>880</v>
      </c>
      <c r="H119" s="93" t="s">
        <v>67</v>
      </c>
      <c r="I119" s="124" t="s">
        <v>881</v>
      </c>
      <c r="J119" s="121">
        <v>1.2</v>
      </c>
      <c r="K119" s="121">
        <v>3</v>
      </c>
      <c r="L119" s="124" t="s">
        <v>881</v>
      </c>
      <c r="M119" s="121">
        <v>2</v>
      </c>
      <c r="N119" s="124" t="s">
        <v>881</v>
      </c>
      <c r="O119" s="121">
        <v>0</v>
      </c>
      <c r="P119" s="120" t="s">
        <v>72</v>
      </c>
      <c r="Q119" s="120" t="s">
        <v>58</v>
      </c>
      <c r="R119" s="120" t="s">
        <v>50</v>
      </c>
      <c r="S119" s="121" t="s">
        <v>854</v>
      </c>
      <c r="T119" s="93"/>
    </row>
    <row r="120" spans="1:20" s="113" customFormat="1">
      <c r="A120" s="725" t="s">
        <v>882</v>
      </c>
      <c r="B120" s="441" t="s">
        <v>883</v>
      </c>
      <c r="C120" s="93"/>
      <c r="D120" s="119" t="s">
        <v>884</v>
      </c>
      <c r="E120" s="93" t="s">
        <v>885</v>
      </c>
      <c r="F120" s="81" t="s">
        <v>886</v>
      </c>
      <c r="G120" s="85" t="s">
        <v>887</v>
      </c>
      <c r="H120" s="93" t="s">
        <v>67</v>
      </c>
      <c r="I120" s="124" t="s">
        <v>891</v>
      </c>
      <c r="J120" s="121">
        <v>1.2</v>
      </c>
      <c r="K120" s="121">
        <v>2</v>
      </c>
      <c r="L120" s="124" t="s">
        <v>891</v>
      </c>
      <c r="M120" s="121">
        <v>3</v>
      </c>
      <c r="N120" s="124" t="s">
        <v>891</v>
      </c>
      <c r="O120" s="121">
        <v>3</v>
      </c>
      <c r="P120" s="120" t="s">
        <v>57</v>
      </c>
      <c r="Q120" s="120" t="s">
        <v>284</v>
      </c>
      <c r="R120" s="120" t="s">
        <v>50</v>
      </c>
      <c r="S120" s="121" t="s">
        <v>854</v>
      </c>
      <c r="T120" s="93">
        <v>967298357</v>
      </c>
    </row>
    <row r="121" spans="1:20" s="113" customFormat="1">
      <c r="A121" s="725" t="s">
        <v>893</v>
      </c>
      <c r="B121" s="441" t="s">
        <v>894</v>
      </c>
      <c r="C121" s="93" t="s">
        <v>895</v>
      </c>
      <c r="D121" s="119" t="s">
        <v>896</v>
      </c>
      <c r="E121" s="93" t="s">
        <v>897</v>
      </c>
      <c r="F121" s="81" t="s">
        <v>898</v>
      </c>
      <c r="G121" s="85" t="s">
        <v>899</v>
      </c>
      <c r="H121" s="93" t="s">
        <v>900</v>
      </c>
      <c r="I121" s="124" t="s">
        <v>121</v>
      </c>
      <c r="J121" s="121">
        <v>1.2</v>
      </c>
      <c r="K121" s="121">
        <v>4</v>
      </c>
      <c r="L121" s="124" t="s">
        <v>121</v>
      </c>
      <c r="M121" s="121">
        <v>2</v>
      </c>
      <c r="N121" s="124" t="s">
        <v>121</v>
      </c>
      <c r="O121" s="121">
        <v>1</v>
      </c>
      <c r="P121" s="120" t="s">
        <v>901</v>
      </c>
      <c r="Q121" s="120" t="s">
        <v>902</v>
      </c>
      <c r="R121" s="120" t="s">
        <v>50</v>
      </c>
      <c r="S121" s="121" t="s">
        <v>854</v>
      </c>
      <c r="T121" s="128">
        <v>999825270</v>
      </c>
    </row>
    <row r="122" spans="1:20" s="113" customFormat="1">
      <c r="A122" s="725" t="s">
        <v>903</v>
      </c>
      <c r="B122" s="441" t="s">
        <v>904</v>
      </c>
      <c r="C122" s="93" t="s">
        <v>905</v>
      </c>
      <c r="D122" s="119" t="s">
        <v>906</v>
      </c>
      <c r="E122" s="93" t="s">
        <v>907</v>
      </c>
      <c r="F122" s="81" t="s">
        <v>908</v>
      </c>
      <c r="G122" s="85" t="s">
        <v>909</v>
      </c>
      <c r="H122" s="93" t="s">
        <v>910</v>
      </c>
      <c r="I122" s="124" t="s">
        <v>102</v>
      </c>
      <c r="J122" s="121">
        <v>1</v>
      </c>
      <c r="K122" s="121">
        <v>2</v>
      </c>
      <c r="L122" s="124" t="s">
        <v>102</v>
      </c>
      <c r="M122" s="121">
        <v>2</v>
      </c>
      <c r="N122" s="124" t="s">
        <v>102</v>
      </c>
      <c r="O122" s="121">
        <v>0</v>
      </c>
      <c r="P122" s="120" t="s">
        <v>72</v>
      </c>
      <c r="Q122" s="120" t="s">
        <v>228</v>
      </c>
      <c r="R122" s="120" t="s">
        <v>50</v>
      </c>
      <c r="S122" s="121" t="s">
        <v>854</v>
      </c>
      <c r="T122" s="128">
        <v>953067681</v>
      </c>
    </row>
    <row r="123" spans="1:20" s="113" customFormat="1">
      <c r="A123" s="725" t="s">
        <v>911</v>
      </c>
      <c r="B123" s="441" t="s">
        <v>912</v>
      </c>
      <c r="C123" s="93"/>
      <c r="D123" s="119" t="s">
        <v>913</v>
      </c>
      <c r="E123" s="93" t="s">
        <v>914</v>
      </c>
      <c r="F123" s="81" t="s">
        <v>915</v>
      </c>
      <c r="G123" s="85" t="s">
        <v>916</v>
      </c>
      <c r="H123" s="93" t="s">
        <v>67</v>
      </c>
      <c r="I123" s="124" t="s">
        <v>94</v>
      </c>
      <c r="J123" s="121">
        <v>1</v>
      </c>
      <c r="K123" s="121">
        <v>2</v>
      </c>
      <c r="L123" s="124" t="s">
        <v>94</v>
      </c>
      <c r="M123" s="121">
        <v>2</v>
      </c>
      <c r="N123" s="124" t="s">
        <v>94</v>
      </c>
      <c r="O123" s="121">
        <v>1</v>
      </c>
      <c r="P123" s="120" t="s">
        <v>148</v>
      </c>
      <c r="Q123" s="120" t="s">
        <v>112</v>
      </c>
      <c r="R123" s="120" t="s">
        <v>50</v>
      </c>
      <c r="S123" s="121" t="s">
        <v>854</v>
      </c>
      <c r="T123" s="128">
        <v>945310882</v>
      </c>
    </row>
    <row r="124" spans="1:20" s="113" customFormat="1">
      <c r="A124" s="725" t="s">
        <v>917</v>
      </c>
      <c r="B124" s="441" t="s">
        <v>918</v>
      </c>
      <c r="C124" s="93"/>
      <c r="D124" s="119" t="s">
        <v>919</v>
      </c>
      <c r="E124" s="93" t="s">
        <v>920</v>
      </c>
      <c r="F124" s="81" t="s">
        <v>921</v>
      </c>
      <c r="G124" s="85" t="s">
        <v>922</v>
      </c>
      <c r="H124" s="93" t="s">
        <v>67</v>
      </c>
      <c r="I124" s="124" t="s">
        <v>923</v>
      </c>
      <c r="J124" s="121" t="s">
        <v>71</v>
      </c>
      <c r="K124" s="124" t="s">
        <v>305</v>
      </c>
      <c r="L124" s="124" t="s">
        <v>923</v>
      </c>
      <c r="M124" s="124" t="s">
        <v>306</v>
      </c>
      <c r="N124" s="124" t="s">
        <v>923</v>
      </c>
      <c r="O124" s="124" t="s">
        <v>306</v>
      </c>
      <c r="P124" s="120" t="s">
        <v>148</v>
      </c>
      <c r="Q124" s="120" t="s">
        <v>924</v>
      </c>
      <c r="R124" s="120" t="s">
        <v>50</v>
      </c>
      <c r="S124" s="121" t="s">
        <v>854</v>
      </c>
      <c r="T124" s="128">
        <v>949614287</v>
      </c>
    </row>
    <row r="125" spans="1:20" s="113" customFormat="1">
      <c r="A125" s="725" t="s">
        <v>925</v>
      </c>
      <c r="B125" s="441" t="s">
        <v>926</v>
      </c>
      <c r="C125" s="93"/>
      <c r="D125" s="119" t="s">
        <v>927</v>
      </c>
      <c r="E125" s="93" t="s">
        <v>928</v>
      </c>
      <c r="F125" s="81" t="s">
        <v>929</v>
      </c>
      <c r="G125" s="85" t="s">
        <v>930</v>
      </c>
      <c r="H125" s="93" t="s">
        <v>931</v>
      </c>
      <c r="I125" s="124" t="s">
        <v>215</v>
      </c>
      <c r="J125" s="121">
        <v>1.2</v>
      </c>
      <c r="K125" s="121">
        <v>2</v>
      </c>
      <c r="L125" s="124" t="s">
        <v>215</v>
      </c>
      <c r="M125" s="121">
        <v>2</v>
      </c>
      <c r="N125" s="124" t="s">
        <v>215</v>
      </c>
      <c r="O125" s="121">
        <v>0</v>
      </c>
      <c r="P125" s="120" t="s">
        <v>72</v>
      </c>
      <c r="Q125" s="120" t="s">
        <v>58</v>
      </c>
      <c r="R125" s="120" t="s">
        <v>50</v>
      </c>
      <c r="S125" s="121" t="s">
        <v>854</v>
      </c>
      <c r="T125" s="128">
        <v>998813075</v>
      </c>
    </row>
    <row r="126" spans="1:20" s="113" customFormat="1">
      <c r="A126" s="725" t="s">
        <v>932</v>
      </c>
      <c r="B126" s="441" t="s">
        <v>894</v>
      </c>
      <c r="C126" s="93" t="s">
        <v>933</v>
      </c>
      <c r="D126" s="119" t="s">
        <v>896</v>
      </c>
      <c r="E126" s="93" t="s">
        <v>897</v>
      </c>
      <c r="F126" s="81" t="s">
        <v>898</v>
      </c>
      <c r="G126" s="85" t="s">
        <v>934</v>
      </c>
      <c r="H126" s="93" t="s">
        <v>900</v>
      </c>
      <c r="I126" s="124" t="s">
        <v>215</v>
      </c>
      <c r="J126" s="121">
        <v>1</v>
      </c>
      <c r="K126" s="124" t="s">
        <v>3007</v>
      </c>
      <c r="L126" s="124" t="s">
        <v>215</v>
      </c>
      <c r="M126" s="121">
        <v>2</v>
      </c>
      <c r="N126" s="124" t="s">
        <v>215</v>
      </c>
      <c r="O126" s="121">
        <v>2</v>
      </c>
      <c r="P126" s="120" t="s">
        <v>901</v>
      </c>
      <c r="Q126" s="120" t="s">
        <v>902</v>
      </c>
      <c r="R126" s="120" t="s">
        <v>50</v>
      </c>
      <c r="S126" s="121" t="s">
        <v>854</v>
      </c>
      <c r="T126" s="128">
        <v>999825270</v>
      </c>
    </row>
    <row r="127" spans="1:20" s="113" customFormat="1">
      <c r="A127" s="725" t="s">
        <v>940</v>
      </c>
      <c r="B127" s="441" t="s">
        <v>941</v>
      </c>
      <c r="C127" s="93"/>
      <c r="D127" s="119" t="s">
        <v>942</v>
      </c>
      <c r="E127" s="93" t="s">
        <v>943</v>
      </c>
      <c r="F127" s="81" t="s">
        <v>944</v>
      </c>
      <c r="G127" s="85" t="s">
        <v>945</v>
      </c>
      <c r="H127" s="93" t="s">
        <v>946</v>
      </c>
      <c r="I127" s="124" t="s">
        <v>102</v>
      </c>
      <c r="J127" s="121" t="s">
        <v>71</v>
      </c>
      <c r="K127" s="121">
        <v>2</v>
      </c>
      <c r="L127" s="124" t="s">
        <v>102</v>
      </c>
      <c r="M127" s="121">
        <v>2</v>
      </c>
      <c r="N127" s="124" t="s">
        <v>102</v>
      </c>
      <c r="O127" s="121">
        <v>1</v>
      </c>
      <c r="P127" s="120" t="s">
        <v>72</v>
      </c>
      <c r="Q127" s="120" t="s">
        <v>156</v>
      </c>
      <c r="R127" s="120" t="s">
        <v>50</v>
      </c>
      <c r="S127" s="121" t="s">
        <v>854</v>
      </c>
      <c r="T127" s="93">
        <v>999881433</v>
      </c>
    </row>
    <row r="128" spans="1:20" s="113" customFormat="1">
      <c r="A128" s="725" t="s">
        <v>948</v>
      </c>
      <c r="B128" s="441" t="s">
        <v>949</v>
      </c>
      <c r="C128" s="93"/>
      <c r="D128" s="119" t="s">
        <v>950</v>
      </c>
      <c r="E128" s="93" t="s">
        <v>951</v>
      </c>
      <c r="F128" s="81" t="s">
        <v>952</v>
      </c>
      <c r="G128" s="85" t="s">
        <v>953</v>
      </c>
      <c r="H128" s="93" t="s">
        <v>661</v>
      </c>
      <c r="I128" s="124" t="s">
        <v>83</v>
      </c>
      <c r="J128" s="121">
        <v>1.2</v>
      </c>
      <c r="K128" s="121">
        <v>2</v>
      </c>
      <c r="L128" s="124" t="s">
        <v>83</v>
      </c>
      <c r="M128" s="121">
        <v>2</v>
      </c>
      <c r="N128" s="124" t="s">
        <v>83</v>
      </c>
      <c r="O128" s="121">
        <v>1</v>
      </c>
      <c r="P128" s="120" t="s">
        <v>72</v>
      </c>
      <c r="Q128" s="120" t="s">
        <v>95</v>
      </c>
      <c r="R128" s="120" t="s">
        <v>50</v>
      </c>
      <c r="S128" s="121" t="s">
        <v>854</v>
      </c>
      <c r="T128" s="93">
        <v>998812396</v>
      </c>
    </row>
    <row r="129" spans="1:20" s="113" customFormat="1">
      <c r="A129" s="725" t="s">
        <v>957</v>
      </c>
      <c r="B129" s="441" t="s">
        <v>958</v>
      </c>
      <c r="C129" s="93"/>
      <c r="D129" s="119" t="s">
        <v>959</v>
      </c>
      <c r="E129" s="93" t="s">
        <v>960</v>
      </c>
      <c r="F129" s="81" t="s">
        <v>961</v>
      </c>
      <c r="G129" s="85" t="s">
        <v>962</v>
      </c>
      <c r="H129" s="93" t="s">
        <v>661</v>
      </c>
      <c r="I129" s="124" t="s">
        <v>121</v>
      </c>
      <c r="J129" s="121">
        <v>1.2</v>
      </c>
      <c r="K129" s="124" t="s">
        <v>495</v>
      </c>
      <c r="L129" s="124" t="s">
        <v>121</v>
      </c>
      <c r="M129" s="124" t="s">
        <v>306</v>
      </c>
      <c r="N129" s="124" t="s">
        <v>121</v>
      </c>
      <c r="O129" s="124" t="s">
        <v>306</v>
      </c>
      <c r="P129" s="120" t="s">
        <v>72</v>
      </c>
      <c r="Q129" s="120" t="s">
        <v>228</v>
      </c>
      <c r="R129" s="120" t="s">
        <v>50</v>
      </c>
      <c r="S129" s="121" t="s">
        <v>854</v>
      </c>
      <c r="T129" s="93">
        <v>986311521</v>
      </c>
    </row>
    <row r="130" spans="1:20" s="113" customFormat="1">
      <c r="A130" s="725" t="s">
        <v>963</v>
      </c>
      <c r="B130" s="726" t="s">
        <v>964</v>
      </c>
      <c r="C130" s="93"/>
      <c r="D130" s="119" t="s">
        <v>965</v>
      </c>
      <c r="E130" s="93" t="s">
        <v>966</v>
      </c>
      <c r="F130" s="81" t="s">
        <v>967</v>
      </c>
      <c r="G130" s="85" t="s">
        <v>968</v>
      </c>
      <c r="H130" s="93" t="s">
        <v>809</v>
      </c>
      <c r="I130" s="124" t="s">
        <v>367</v>
      </c>
      <c r="J130" s="121">
        <v>1.2</v>
      </c>
      <c r="K130" s="124" t="s">
        <v>306</v>
      </c>
      <c r="L130" s="124" t="s">
        <v>367</v>
      </c>
      <c r="M130" s="124" t="s">
        <v>306</v>
      </c>
      <c r="N130" s="124" t="s">
        <v>367</v>
      </c>
      <c r="O130" s="124" t="s">
        <v>969</v>
      </c>
      <c r="P130" s="120" t="s">
        <v>72</v>
      </c>
      <c r="Q130" s="120" t="s">
        <v>140</v>
      </c>
      <c r="R130" s="120" t="s">
        <v>101</v>
      </c>
      <c r="S130" s="121" t="s">
        <v>854</v>
      </c>
      <c r="T130" s="93">
        <v>996239956</v>
      </c>
    </row>
    <row r="131" spans="1:20" s="113" customFormat="1">
      <c r="A131" s="725" t="s">
        <v>970</v>
      </c>
      <c r="B131" s="441" t="s">
        <v>971</v>
      </c>
      <c r="C131" s="93"/>
      <c r="D131" s="119" t="s">
        <v>972</v>
      </c>
      <c r="E131" s="93" t="s">
        <v>973</v>
      </c>
      <c r="F131" s="81" t="s">
        <v>974</v>
      </c>
      <c r="G131" s="85" t="s">
        <v>975</v>
      </c>
      <c r="H131" s="93" t="s">
        <v>976</v>
      </c>
      <c r="I131" s="124" t="s">
        <v>977</v>
      </c>
      <c r="J131" s="121" t="s">
        <v>71</v>
      </c>
      <c r="K131" s="124" t="s">
        <v>305</v>
      </c>
      <c r="L131" s="124" t="s">
        <v>977</v>
      </c>
      <c r="M131" s="124" t="s">
        <v>978</v>
      </c>
      <c r="N131" s="124" t="s">
        <v>977</v>
      </c>
      <c r="O131" s="124" t="s">
        <v>306</v>
      </c>
      <c r="P131" s="120" t="s">
        <v>57</v>
      </c>
      <c r="Q131" s="120" t="s">
        <v>132</v>
      </c>
      <c r="R131" s="120" t="s">
        <v>50</v>
      </c>
      <c r="S131" s="121" t="s">
        <v>854</v>
      </c>
      <c r="T131" s="93">
        <v>944660400</v>
      </c>
    </row>
    <row r="132" spans="1:20" s="113" customFormat="1">
      <c r="A132" s="725" t="s">
        <v>979</v>
      </c>
      <c r="B132" s="441" t="s">
        <v>980</v>
      </c>
      <c r="C132" s="93" t="s">
        <v>77</v>
      </c>
      <c r="D132" s="119" t="s">
        <v>981</v>
      </c>
      <c r="E132" s="93" t="s">
        <v>982</v>
      </c>
      <c r="F132" s="81" t="s">
        <v>983</v>
      </c>
      <c r="G132" s="85" t="s">
        <v>984</v>
      </c>
      <c r="H132" s="93" t="s">
        <v>802</v>
      </c>
      <c r="I132" s="124" t="s">
        <v>641</v>
      </c>
      <c r="J132" s="121">
        <v>1.2</v>
      </c>
      <c r="K132" s="121">
        <v>4</v>
      </c>
      <c r="L132" s="124" t="s">
        <v>641</v>
      </c>
      <c r="M132" s="121">
        <v>1</v>
      </c>
      <c r="N132" s="124" t="s">
        <v>641</v>
      </c>
      <c r="O132" s="121">
        <v>1</v>
      </c>
      <c r="P132" s="120" t="s">
        <v>72</v>
      </c>
      <c r="Q132" s="120" t="s">
        <v>156</v>
      </c>
      <c r="R132" s="120" t="s">
        <v>50</v>
      </c>
      <c r="S132" s="121" t="s">
        <v>985</v>
      </c>
      <c r="T132" s="93">
        <v>999876001</v>
      </c>
    </row>
    <row r="133" spans="1:20" s="113" customFormat="1">
      <c r="A133" s="727" t="s">
        <v>989</v>
      </c>
      <c r="B133" s="441" t="s">
        <v>990</v>
      </c>
      <c r="C133" s="93"/>
      <c r="D133" s="119" t="s">
        <v>991</v>
      </c>
      <c r="E133" s="93" t="s">
        <v>992</v>
      </c>
      <c r="F133" s="81" t="s">
        <v>993</v>
      </c>
      <c r="G133" s="85" t="s">
        <v>994</v>
      </c>
      <c r="H133" s="93" t="s">
        <v>67</v>
      </c>
      <c r="I133" s="124" t="s">
        <v>215</v>
      </c>
      <c r="J133" s="121">
        <v>1.2</v>
      </c>
      <c r="K133" s="121">
        <v>2</v>
      </c>
      <c r="L133" s="124" t="s">
        <v>215</v>
      </c>
      <c r="M133" s="121">
        <v>2</v>
      </c>
      <c r="N133" s="124" t="s">
        <v>215</v>
      </c>
      <c r="O133" s="121">
        <v>0</v>
      </c>
      <c r="P133" s="120" t="s">
        <v>57</v>
      </c>
      <c r="Q133" s="120" t="s">
        <v>84</v>
      </c>
      <c r="R133" s="120" t="s">
        <v>50</v>
      </c>
      <c r="S133" s="121" t="s">
        <v>854</v>
      </c>
      <c r="T133" s="93">
        <v>999879202</v>
      </c>
    </row>
    <row r="134" spans="1:20" s="113" customFormat="1">
      <c r="A134" s="728" t="s">
        <v>995</v>
      </c>
      <c r="B134" s="445" t="s">
        <v>996</v>
      </c>
      <c r="C134" s="93"/>
      <c r="D134" s="119" t="s">
        <v>997</v>
      </c>
      <c r="E134" s="93" t="s">
        <v>998</v>
      </c>
      <c r="F134" s="81" t="s">
        <v>999</v>
      </c>
      <c r="G134" s="85" t="s">
        <v>1000</v>
      </c>
      <c r="H134" s="93" t="s">
        <v>473</v>
      </c>
      <c r="I134" s="124" t="s">
        <v>94</v>
      </c>
      <c r="J134" s="121" t="s">
        <v>71</v>
      </c>
      <c r="K134" s="121">
        <v>0</v>
      </c>
      <c r="L134" s="124" t="s">
        <v>94</v>
      </c>
      <c r="M134" s="121">
        <v>2</v>
      </c>
      <c r="N134" s="124" t="s">
        <v>94</v>
      </c>
      <c r="O134" s="121">
        <v>1</v>
      </c>
      <c r="P134" s="120" t="s">
        <v>72</v>
      </c>
      <c r="Q134" s="120" t="s">
        <v>902</v>
      </c>
      <c r="R134" s="120" t="s">
        <v>50</v>
      </c>
      <c r="S134" s="121" t="s">
        <v>985</v>
      </c>
      <c r="T134" s="121">
        <v>999440762</v>
      </c>
    </row>
    <row r="135" spans="1:20" s="113" customFormat="1">
      <c r="A135" s="728" t="s">
        <v>1001</v>
      </c>
      <c r="B135" s="445" t="s">
        <v>1002</v>
      </c>
      <c r="C135" s="93" t="s">
        <v>1003</v>
      </c>
      <c r="D135" s="119" t="s">
        <v>1004</v>
      </c>
      <c r="E135" s="93" t="s">
        <v>1005</v>
      </c>
      <c r="F135" s="81" t="s">
        <v>1006</v>
      </c>
      <c r="G135" s="85" t="s">
        <v>1007</v>
      </c>
      <c r="H135" s="93" t="s">
        <v>67</v>
      </c>
      <c r="I135" s="124" t="s">
        <v>215</v>
      </c>
      <c r="J135" s="121">
        <v>1</v>
      </c>
      <c r="K135" s="121">
        <v>4</v>
      </c>
      <c r="L135" s="124" t="s">
        <v>215</v>
      </c>
      <c r="M135" s="121">
        <v>2</v>
      </c>
      <c r="N135" s="124" t="s">
        <v>215</v>
      </c>
      <c r="O135" s="121">
        <v>1</v>
      </c>
      <c r="P135" s="120" t="s">
        <v>57</v>
      </c>
      <c r="Q135" s="120" t="s">
        <v>238</v>
      </c>
      <c r="R135" s="120" t="s">
        <v>50</v>
      </c>
      <c r="S135" s="121" t="s">
        <v>985</v>
      </c>
      <c r="T135" s="121">
        <v>999855825</v>
      </c>
    </row>
    <row r="136" spans="1:20" s="113" customFormat="1">
      <c r="A136" s="728" t="s">
        <v>1008</v>
      </c>
      <c r="B136" s="726" t="s">
        <v>1009</v>
      </c>
      <c r="C136" s="93"/>
      <c r="D136" s="119" t="s">
        <v>1010</v>
      </c>
      <c r="E136" s="93" t="s">
        <v>1011</v>
      </c>
      <c r="F136" s="81" t="s">
        <v>1012</v>
      </c>
      <c r="G136" s="85" t="s">
        <v>1013</v>
      </c>
      <c r="H136" s="93" t="s">
        <v>473</v>
      </c>
      <c r="I136" s="124" t="s">
        <v>1014</v>
      </c>
      <c r="J136" s="121" t="s">
        <v>71</v>
      </c>
      <c r="K136" s="121">
        <v>9</v>
      </c>
      <c r="L136" s="124" t="s">
        <v>1014</v>
      </c>
      <c r="M136" s="121">
        <v>4</v>
      </c>
      <c r="N136" s="124" t="s">
        <v>1014</v>
      </c>
      <c r="O136" s="121">
        <v>4</v>
      </c>
      <c r="P136" s="120" t="s">
        <v>72</v>
      </c>
      <c r="Q136" s="120" t="s">
        <v>726</v>
      </c>
      <c r="R136" s="724" t="s">
        <v>101</v>
      </c>
      <c r="S136" s="121" t="s">
        <v>985</v>
      </c>
      <c r="T136" s="121">
        <v>997829107</v>
      </c>
    </row>
    <row r="137" spans="1:20" s="113" customFormat="1">
      <c r="A137" s="728" t="s">
        <v>1015</v>
      </c>
      <c r="B137" s="445" t="s">
        <v>1016</v>
      </c>
      <c r="C137" s="93"/>
      <c r="D137" s="119" t="s">
        <v>1017</v>
      </c>
      <c r="E137" s="93" t="s">
        <v>1018</v>
      </c>
      <c r="F137" s="81" t="s">
        <v>1019</v>
      </c>
      <c r="G137" s="85" t="s">
        <v>1020</v>
      </c>
      <c r="H137" s="93" t="s">
        <v>67</v>
      </c>
      <c r="I137" s="124" t="s">
        <v>215</v>
      </c>
      <c r="J137" s="121" t="s">
        <v>71</v>
      </c>
      <c r="K137" s="121">
        <v>2</v>
      </c>
      <c r="L137" s="124" t="s">
        <v>215</v>
      </c>
      <c r="M137" s="121">
        <v>2</v>
      </c>
      <c r="N137" s="124" t="s">
        <v>215</v>
      </c>
      <c r="O137" s="121">
        <v>2</v>
      </c>
      <c r="P137" s="120" t="s">
        <v>57</v>
      </c>
      <c r="Q137" s="120" t="s">
        <v>140</v>
      </c>
      <c r="R137" s="120" t="s">
        <v>50</v>
      </c>
      <c r="S137" s="121" t="s">
        <v>985</v>
      </c>
      <c r="T137" s="121">
        <v>949271392</v>
      </c>
    </row>
    <row r="138" spans="1:20" s="113" customFormat="1">
      <c r="A138" s="728" t="s">
        <v>1021</v>
      </c>
      <c r="B138" s="445" t="s">
        <v>1022</v>
      </c>
      <c r="C138" s="93"/>
      <c r="D138" s="119" t="s">
        <v>1023</v>
      </c>
      <c r="E138" s="93" t="s">
        <v>1024</v>
      </c>
      <c r="F138" s="81" t="s">
        <v>1025</v>
      </c>
      <c r="G138" s="85" t="s">
        <v>1026</v>
      </c>
      <c r="H138" s="93" t="s">
        <v>67</v>
      </c>
      <c r="I138" s="124" t="s">
        <v>102</v>
      </c>
      <c r="J138" s="121">
        <v>1.2</v>
      </c>
      <c r="K138" s="121">
        <v>1</v>
      </c>
      <c r="L138" s="124" t="s">
        <v>102</v>
      </c>
      <c r="M138" s="121">
        <v>1</v>
      </c>
      <c r="N138" s="124" t="s">
        <v>102</v>
      </c>
      <c r="O138" s="121">
        <v>1</v>
      </c>
      <c r="P138" s="120" t="s">
        <v>72</v>
      </c>
      <c r="Q138" s="120" t="s">
        <v>228</v>
      </c>
      <c r="R138" s="120" t="s">
        <v>50</v>
      </c>
      <c r="S138" s="121" t="s">
        <v>985</v>
      </c>
      <c r="T138" s="121">
        <v>987834033</v>
      </c>
    </row>
    <row r="139" spans="1:20" s="113" customFormat="1">
      <c r="A139" s="728" t="s">
        <v>1030</v>
      </c>
      <c r="B139" s="445" t="s">
        <v>1031</v>
      </c>
      <c r="C139" s="93"/>
      <c r="D139" s="119" t="s">
        <v>1032</v>
      </c>
      <c r="E139" s="93" t="s">
        <v>1033</v>
      </c>
      <c r="F139" s="81" t="s">
        <v>1034</v>
      </c>
      <c r="G139" s="85" t="s">
        <v>1035</v>
      </c>
      <c r="H139" s="93" t="s">
        <v>1036</v>
      </c>
      <c r="I139" s="124" t="s">
        <v>215</v>
      </c>
      <c r="J139" s="121" t="s">
        <v>351</v>
      </c>
      <c r="K139" s="121">
        <v>0</v>
      </c>
      <c r="L139" s="124" t="s">
        <v>215</v>
      </c>
      <c r="M139" s="121">
        <v>2</v>
      </c>
      <c r="N139" s="124" t="s">
        <v>215</v>
      </c>
      <c r="O139" s="121">
        <v>1</v>
      </c>
      <c r="P139" s="120" t="s">
        <v>148</v>
      </c>
      <c r="Q139" s="120" t="s">
        <v>156</v>
      </c>
      <c r="R139" s="120" t="s">
        <v>50</v>
      </c>
      <c r="S139" s="121" t="s">
        <v>985</v>
      </c>
      <c r="T139" s="121">
        <v>999979888</v>
      </c>
    </row>
    <row r="140" spans="1:20" s="113" customFormat="1">
      <c r="A140" s="728" t="s">
        <v>1037</v>
      </c>
      <c r="B140" s="445" t="s">
        <v>1038</v>
      </c>
      <c r="C140" s="93"/>
      <c r="D140" s="119" t="s">
        <v>1039</v>
      </c>
      <c r="E140" s="93" t="s">
        <v>1040</v>
      </c>
      <c r="F140" s="81" t="s">
        <v>1041</v>
      </c>
      <c r="G140" s="85" t="s">
        <v>1042</v>
      </c>
      <c r="H140" s="93" t="s">
        <v>67</v>
      </c>
      <c r="I140" s="124" t="s">
        <v>94</v>
      </c>
      <c r="J140" s="121" t="s">
        <v>71</v>
      </c>
      <c r="K140" s="121">
        <v>3</v>
      </c>
      <c r="L140" s="124" t="s">
        <v>94</v>
      </c>
      <c r="M140" s="121">
        <v>2</v>
      </c>
      <c r="N140" s="124" t="s">
        <v>94</v>
      </c>
      <c r="O140" s="121">
        <v>0</v>
      </c>
      <c r="P140" s="120" t="s">
        <v>72</v>
      </c>
      <c r="Q140" s="120" t="s">
        <v>902</v>
      </c>
      <c r="R140" s="120" t="s">
        <v>50</v>
      </c>
      <c r="S140" s="121" t="s">
        <v>985</v>
      </c>
      <c r="T140" s="121">
        <v>996569950</v>
      </c>
    </row>
    <row r="141" spans="1:20" s="113" customFormat="1">
      <c r="A141" s="728" t="s">
        <v>1043</v>
      </c>
      <c r="B141" s="445" t="s">
        <v>1044</v>
      </c>
      <c r="C141" s="93"/>
      <c r="D141" s="119" t="s">
        <v>1045</v>
      </c>
      <c r="E141" s="93" t="s">
        <v>1046</v>
      </c>
      <c r="F141" s="81" t="s">
        <v>1047</v>
      </c>
      <c r="G141" s="85" t="s">
        <v>1048</v>
      </c>
      <c r="H141" s="93" t="s">
        <v>661</v>
      </c>
      <c r="I141" s="124" t="s">
        <v>102</v>
      </c>
      <c r="J141" s="121">
        <v>1.2</v>
      </c>
      <c r="K141" s="121">
        <v>2</v>
      </c>
      <c r="L141" s="124" t="s">
        <v>102</v>
      </c>
      <c r="M141" s="121">
        <v>2</v>
      </c>
      <c r="N141" s="124" t="s">
        <v>102</v>
      </c>
      <c r="O141" s="121">
        <v>2</v>
      </c>
      <c r="P141" s="120" t="s">
        <v>72</v>
      </c>
      <c r="Q141" s="120" t="s">
        <v>474</v>
      </c>
      <c r="R141" s="120" t="s">
        <v>50</v>
      </c>
      <c r="S141" s="121" t="s">
        <v>300</v>
      </c>
      <c r="T141" s="121">
        <v>998405966</v>
      </c>
    </row>
    <row r="142" spans="1:20" s="113" customFormat="1">
      <c r="A142" s="728" t="s">
        <v>1053</v>
      </c>
      <c r="B142" s="445" t="s">
        <v>1054</v>
      </c>
      <c r="C142" s="93" t="s">
        <v>1055</v>
      </c>
      <c r="D142" s="119" t="s">
        <v>1056</v>
      </c>
      <c r="E142" s="93" t="s">
        <v>1057</v>
      </c>
      <c r="F142" s="81" t="s">
        <v>1058</v>
      </c>
      <c r="G142" s="85" t="s">
        <v>1059</v>
      </c>
      <c r="H142" s="93" t="s">
        <v>67</v>
      </c>
      <c r="I142" s="124" t="s">
        <v>215</v>
      </c>
      <c r="J142" s="121" t="s">
        <v>71</v>
      </c>
      <c r="K142" s="121">
        <v>3</v>
      </c>
      <c r="L142" s="124" t="s">
        <v>215</v>
      </c>
      <c r="M142" s="121">
        <v>2</v>
      </c>
      <c r="N142" s="124" t="s">
        <v>215</v>
      </c>
      <c r="O142" s="121">
        <v>1</v>
      </c>
      <c r="P142" s="120" t="s">
        <v>72</v>
      </c>
      <c r="Q142" s="120" t="s">
        <v>1063</v>
      </c>
      <c r="R142" s="120" t="s">
        <v>50</v>
      </c>
      <c r="S142" s="121" t="s">
        <v>985</v>
      </c>
      <c r="T142" s="121">
        <v>949160327</v>
      </c>
    </row>
    <row r="143" spans="1:20" s="113" customFormat="1">
      <c r="A143" s="728" t="s">
        <v>1065</v>
      </c>
      <c r="B143" s="445" t="s">
        <v>1066</v>
      </c>
      <c r="C143" s="93"/>
      <c r="D143" s="119" t="s">
        <v>1067</v>
      </c>
      <c r="E143" s="93" t="s">
        <v>1068</v>
      </c>
      <c r="F143" s="81" t="s">
        <v>1069</v>
      </c>
      <c r="G143" s="85" t="s">
        <v>1070</v>
      </c>
      <c r="H143" s="93" t="s">
        <v>931</v>
      </c>
      <c r="I143" s="124" t="s">
        <v>215</v>
      </c>
      <c r="J143" s="121" t="s">
        <v>71</v>
      </c>
      <c r="K143" s="121" t="s">
        <v>3008</v>
      </c>
      <c r="L143" s="124" t="s">
        <v>215</v>
      </c>
      <c r="M143" s="121">
        <v>2</v>
      </c>
      <c r="N143" s="124" t="s">
        <v>215</v>
      </c>
      <c r="O143" s="121">
        <v>1</v>
      </c>
      <c r="P143" s="120" t="s">
        <v>57</v>
      </c>
      <c r="Q143" s="120" t="s">
        <v>156</v>
      </c>
      <c r="R143" s="120" t="s">
        <v>50</v>
      </c>
      <c r="S143" s="121" t="s">
        <v>985</v>
      </c>
      <c r="T143" s="121">
        <v>998850323</v>
      </c>
    </row>
    <row r="144" spans="1:20" s="113" customFormat="1">
      <c r="A144" s="130"/>
      <c r="B144" s="131"/>
      <c r="D144" s="132"/>
      <c r="F144" s="133"/>
      <c r="H144" s="134"/>
      <c r="I144" s="130"/>
      <c r="J144" s="130"/>
      <c r="K144" s="134"/>
      <c r="L144" s="130"/>
      <c r="M144" s="134"/>
      <c r="N144" s="130"/>
      <c r="O144" s="135"/>
      <c r="P144" s="135"/>
      <c r="Q144" s="135"/>
      <c r="R144" s="130"/>
    </row>
    <row r="145" spans="1:20" s="113" customFormat="1">
      <c r="A145" s="130"/>
      <c r="B145" s="131"/>
      <c r="D145" s="132"/>
      <c r="F145" s="133"/>
      <c r="H145" s="134"/>
      <c r="I145" s="130"/>
      <c r="J145" s="130"/>
      <c r="K145" s="134"/>
      <c r="L145" s="130"/>
      <c r="M145" s="134"/>
      <c r="N145" s="130"/>
      <c r="O145" s="135"/>
      <c r="P145" s="135"/>
      <c r="Q145" s="135"/>
      <c r="R145" s="130"/>
    </row>
    <row r="147" spans="1:20" ht="15.75">
      <c r="A147" s="36" t="s">
        <v>3</v>
      </c>
      <c r="B147" s="729" t="s">
        <v>2992</v>
      </c>
      <c r="C147" s="730"/>
      <c r="D147" s="340"/>
      <c r="E147" s="341"/>
      <c r="F147" s="193"/>
      <c r="G147" s="28"/>
      <c r="H147" s="28"/>
      <c r="I147" s="33"/>
      <c r="J147" s="33"/>
      <c r="K147" s="33"/>
      <c r="L147" s="33"/>
      <c r="M147" s="33"/>
      <c r="N147" s="33"/>
      <c r="O147" s="33"/>
      <c r="P147" s="33"/>
      <c r="Q147" s="192"/>
      <c r="R147" s="192"/>
      <c r="S147" s="33"/>
      <c r="T147" s="33"/>
    </row>
    <row r="148" spans="1:20" ht="15.75">
      <c r="A148" s="1010" t="s">
        <v>3009</v>
      </c>
      <c r="B148" s="1010"/>
      <c r="C148" s="1010"/>
      <c r="D148" s="340"/>
      <c r="E148" s="341"/>
      <c r="F148" s="193"/>
      <c r="G148" s="28"/>
      <c r="H148" s="28"/>
      <c r="I148" s="33"/>
      <c r="J148" s="33"/>
      <c r="K148" s="33"/>
      <c r="L148" s="33"/>
      <c r="M148" s="33"/>
      <c r="N148" s="33"/>
      <c r="O148" s="33"/>
      <c r="P148" s="33"/>
      <c r="Q148" s="192"/>
      <c r="R148" s="192"/>
      <c r="S148" s="33"/>
      <c r="T148" s="33"/>
    </row>
    <row r="149" spans="1:20" ht="71.25" customHeight="1">
      <c r="A149" s="43" t="s">
        <v>10</v>
      </c>
      <c r="B149" s="44" t="s">
        <v>11</v>
      </c>
      <c r="C149" s="45" t="s">
        <v>12</v>
      </c>
      <c r="D149" s="44" t="s">
        <v>13</v>
      </c>
      <c r="E149" s="46" t="s">
        <v>14</v>
      </c>
      <c r="F149" s="47" t="s">
        <v>15</v>
      </c>
      <c r="G149" s="45" t="s">
        <v>16</v>
      </c>
      <c r="H149" s="45" t="s">
        <v>17</v>
      </c>
      <c r="I149" s="45" t="s">
        <v>3003</v>
      </c>
      <c r="J149" s="45" t="s">
        <v>3004</v>
      </c>
      <c r="K149" s="45" t="s">
        <v>30</v>
      </c>
      <c r="L149" s="45" t="s">
        <v>31</v>
      </c>
      <c r="M149" s="45" t="s">
        <v>32</v>
      </c>
      <c r="N149" s="45" t="s">
        <v>33</v>
      </c>
      <c r="O149" s="45" t="s">
        <v>34</v>
      </c>
      <c r="P149" s="45" t="s">
        <v>35</v>
      </c>
      <c r="Q149" s="45" t="s">
        <v>3005</v>
      </c>
      <c r="R149" s="45" t="s">
        <v>18</v>
      </c>
      <c r="S149" s="45" t="s">
        <v>19</v>
      </c>
      <c r="T149" s="45" t="s">
        <v>20</v>
      </c>
    </row>
    <row r="150" spans="1:20">
      <c r="A150" s="731" t="s">
        <v>42</v>
      </c>
      <c r="B150" s="732" t="s">
        <v>3010</v>
      </c>
      <c r="C150" s="733" t="s">
        <v>3011</v>
      </c>
      <c r="D150" s="734" t="s">
        <v>3012</v>
      </c>
      <c r="E150" s="735" t="s">
        <v>3013</v>
      </c>
      <c r="F150" s="736" t="s">
        <v>3014</v>
      </c>
      <c r="G150" s="733" t="s">
        <v>3015</v>
      </c>
      <c r="H150" s="733" t="s">
        <v>3016</v>
      </c>
      <c r="I150" s="737">
        <v>715</v>
      </c>
      <c r="J150" s="737" t="s">
        <v>71</v>
      </c>
      <c r="K150" s="737">
        <v>4</v>
      </c>
      <c r="L150" s="737">
        <v>715</v>
      </c>
      <c r="M150" s="737">
        <v>2</v>
      </c>
      <c r="N150" s="737">
        <v>715</v>
      </c>
      <c r="O150" s="737">
        <v>2</v>
      </c>
      <c r="P150" s="737" t="s">
        <v>57</v>
      </c>
      <c r="Q150" s="738" t="s">
        <v>3017</v>
      </c>
      <c r="R150" s="738" t="s">
        <v>3018</v>
      </c>
      <c r="S150" s="737" t="s">
        <v>481</v>
      </c>
      <c r="T150" s="739">
        <v>999877747</v>
      </c>
    </row>
    <row r="151" spans="1:20">
      <c r="A151" s="731" t="s">
        <v>60</v>
      </c>
      <c r="B151" s="732" t="s">
        <v>3019</v>
      </c>
      <c r="C151" s="733" t="s">
        <v>3011</v>
      </c>
      <c r="D151" s="734" t="s">
        <v>2380</v>
      </c>
      <c r="E151" s="735" t="s">
        <v>2381</v>
      </c>
      <c r="F151" s="55" t="s">
        <v>3020</v>
      </c>
      <c r="G151" s="733" t="s">
        <v>3021</v>
      </c>
      <c r="H151" s="733" t="s">
        <v>3016</v>
      </c>
      <c r="I151" s="737">
        <v>715</v>
      </c>
      <c r="J151" s="737" t="s">
        <v>71</v>
      </c>
      <c r="K151" s="737">
        <v>4</v>
      </c>
      <c r="L151" s="737">
        <v>715</v>
      </c>
      <c r="M151" s="737">
        <v>2</v>
      </c>
      <c r="N151" s="737">
        <v>715</v>
      </c>
      <c r="O151" s="737">
        <v>2</v>
      </c>
      <c r="P151" s="737" t="s">
        <v>57</v>
      </c>
      <c r="Q151" s="738" t="s">
        <v>3022</v>
      </c>
      <c r="R151" s="738" t="s">
        <v>3018</v>
      </c>
      <c r="S151" s="737" t="s">
        <v>51</v>
      </c>
      <c r="T151" s="739">
        <v>998994853</v>
      </c>
    </row>
    <row r="152" spans="1:20">
      <c r="A152" s="731" t="s">
        <v>75</v>
      </c>
      <c r="B152" s="732" t="s">
        <v>3023</v>
      </c>
      <c r="C152" s="733" t="s">
        <v>3011</v>
      </c>
      <c r="D152" s="734" t="s">
        <v>3024</v>
      </c>
      <c r="E152" s="735" t="s">
        <v>3025</v>
      </c>
      <c r="F152" s="736" t="s">
        <v>3026</v>
      </c>
      <c r="G152" s="733" t="s">
        <v>3027</v>
      </c>
      <c r="H152" s="733" t="s">
        <v>3016</v>
      </c>
      <c r="I152" s="737">
        <v>715</v>
      </c>
      <c r="J152" s="737">
        <v>1.2</v>
      </c>
      <c r="K152" s="737">
        <v>2</v>
      </c>
      <c r="L152" s="737">
        <v>715</v>
      </c>
      <c r="M152" s="737">
        <v>1</v>
      </c>
      <c r="N152" s="737">
        <v>715</v>
      </c>
      <c r="O152" s="737">
        <v>1</v>
      </c>
      <c r="P152" s="737" t="s">
        <v>57</v>
      </c>
      <c r="Q152" s="738" t="s">
        <v>3028</v>
      </c>
      <c r="R152" s="738" t="s">
        <v>3018</v>
      </c>
      <c r="S152" s="737" t="s">
        <v>51</v>
      </c>
      <c r="T152" s="739">
        <v>987787958</v>
      </c>
    </row>
    <row r="153" spans="1:20">
      <c r="A153" s="731" t="s">
        <v>85</v>
      </c>
      <c r="B153" s="732" t="s">
        <v>3029</v>
      </c>
      <c r="C153" s="733" t="s">
        <v>3030</v>
      </c>
      <c r="D153" s="734" t="s">
        <v>3031</v>
      </c>
      <c r="E153" s="735" t="s">
        <v>3032</v>
      </c>
      <c r="F153" s="736" t="s">
        <v>3033</v>
      </c>
      <c r="G153" s="733" t="s">
        <v>3034</v>
      </c>
      <c r="H153" s="733" t="s">
        <v>3016</v>
      </c>
      <c r="I153" s="737">
        <v>715</v>
      </c>
      <c r="J153" s="737" t="s">
        <v>71</v>
      </c>
      <c r="K153" s="737">
        <v>2</v>
      </c>
      <c r="L153" s="737">
        <v>715</v>
      </c>
      <c r="M153" s="737" t="s">
        <v>3035</v>
      </c>
      <c r="N153" s="737">
        <v>0</v>
      </c>
      <c r="O153" s="737">
        <v>0</v>
      </c>
      <c r="P153" s="737" t="s">
        <v>57</v>
      </c>
      <c r="Q153" s="738" t="s">
        <v>3036</v>
      </c>
      <c r="R153" s="738" t="s">
        <v>3018</v>
      </c>
      <c r="S153" s="737" t="s">
        <v>51</v>
      </c>
      <c r="T153" s="739">
        <v>971916430</v>
      </c>
    </row>
    <row r="154" spans="1:20">
      <c r="A154" s="731" t="s">
        <v>97</v>
      </c>
      <c r="B154" s="732" t="s">
        <v>3037</v>
      </c>
      <c r="C154" s="733"/>
      <c r="D154" s="734" t="s">
        <v>3038</v>
      </c>
      <c r="E154" s="735" t="s">
        <v>3039</v>
      </c>
      <c r="F154" s="736" t="s">
        <v>3040</v>
      </c>
      <c r="G154" s="733" t="s">
        <v>3041</v>
      </c>
      <c r="H154" s="733" t="s">
        <v>3016</v>
      </c>
      <c r="I154" s="737">
        <v>715</v>
      </c>
      <c r="J154" s="737" t="s">
        <v>71</v>
      </c>
      <c r="K154" s="737">
        <v>4</v>
      </c>
      <c r="L154" s="737">
        <v>715</v>
      </c>
      <c r="M154" s="737">
        <v>2</v>
      </c>
      <c r="N154" s="737">
        <v>715</v>
      </c>
      <c r="O154" s="737">
        <v>2</v>
      </c>
      <c r="P154" s="737" t="s">
        <v>57</v>
      </c>
      <c r="Q154" s="738" t="s">
        <v>3042</v>
      </c>
      <c r="R154" s="738" t="s">
        <v>3018</v>
      </c>
      <c r="S154" s="737" t="s">
        <v>51</v>
      </c>
      <c r="T154" s="739">
        <v>999865913</v>
      </c>
    </row>
    <row r="155" spans="1:20">
      <c r="A155" s="731" t="s">
        <v>103</v>
      </c>
      <c r="B155" s="732" t="s">
        <v>3043</v>
      </c>
      <c r="C155" s="733"/>
      <c r="D155" s="734" t="s">
        <v>1630</v>
      </c>
      <c r="E155" s="735" t="s">
        <v>1631</v>
      </c>
      <c r="F155" s="736" t="s">
        <v>3044</v>
      </c>
      <c r="G155" s="733" t="s">
        <v>3045</v>
      </c>
      <c r="H155" s="733" t="s">
        <v>3016</v>
      </c>
      <c r="I155" s="737">
        <v>7</v>
      </c>
      <c r="J155" s="737" t="s">
        <v>71</v>
      </c>
      <c r="K155" s="737">
        <v>4</v>
      </c>
      <c r="L155" s="737">
        <v>7</v>
      </c>
      <c r="M155" s="737">
        <v>2</v>
      </c>
      <c r="N155" s="737">
        <v>7</v>
      </c>
      <c r="O155" s="737">
        <v>2</v>
      </c>
      <c r="P155" s="737" t="s">
        <v>57</v>
      </c>
      <c r="Q155" s="738" t="s">
        <v>3046</v>
      </c>
      <c r="R155" s="738" t="s">
        <v>3018</v>
      </c>
      <c r="S155" s="737" t="s">
        <v>51</v>
      </c>
      <c r="T155" s="739">
        <v>999887156</v>
      </c>
    </row>
    <row r="156" spans="1:20">
      <c r="A156" s="731" t="s">
        <v>114</v>
      </c>
      <c r="B156" s="732" t="s">
        <v>3047</v>
      </c>
      <c r="C156" s="733"/>
      <c r="D156" s="734" t="s">
        <v>3048</v>
      </c>
      <c r="E156" s="735" t="s">
        <v>3049</v>
      </c>
      <c r="F156" s="736" t="s">
        <v>3050</v>
      </c>
      <c r="G156" s="733" t="s">
        <v>3051</v>
      </c>
      <c r="H156" s="733" t="s">
        <v>3016</v>
      </c>
      <c r="I156" s="737">
        <v>71</v>
      </c>
      <c r="J156" s="737">
        <v>1.2</v>
      </c>
      <c r="K156" s="737">
        <v>4</v>
      </c>
      <c r="L156" s="737">
        <v>71</v>
      </c>
      <c r="M156" s="737">
        <v>1</v>
      </c>
      <c r="N156" s="737">
        <v>71</v>
      </c>
      <c r="O156" s="737" t="s">
        <v>3035</v>
      </c>
      <c r="P156" s="737" t="s">
        <v>72</v>
      </c>
      <c r="Q156" s="738" t="s">
        <v>3052</v>
      </c>
      <c r="R156" s="738" t="s">
        <v>3018</v>
      </c>
      <c r="S156" s="737" t="s">
        <v>51</v>
      </c>
      <c r="T156" s="739">
        <v>998737124</v>
      </c>
    </row>
    <row r="157" spans="1:20">
      <c r="A157" s="731" t="s">
        <v>123</v>
      </c>
      <c r="B157" s="732" t="s">
        <v>3053</v>
      </c>
      <c r="C157" s="733"/>
      <c r="D157" s="734" t="s">
        <v>3054</v>
      </c>
      <c r="E157" s="735" t="s">
        <v>3055</v>
      </c>
      <c r="F157" s="736" t="s">
        <v>3056</v>
      </c>
      <c r="G157" s="733" t="s">
        <v>3057</v>
      </c>
      <c r="H157" s="733" t="s">
        <v>3016</v>
      </c>
      <c r="I157" s="737">
        <v>715</v>
      </c>
      <c r="J157" s="737" t="s">
        <v>71</v>
      </c>
      <c r="K157" s="737">
        <v>4</v>
      </c>
      <c r="L157" s="737">
        <v>715</v>
      </c>
      <c r="M157" s="737">
        <v>2</v>
      </c>
      <c r="N157" s="737">
        <v>715</v>
      </c>
      <c r="O157" s="737">
        <v>2</v>
      </c>
      <c r="P157" s="737" t="s">
        <v>72</v>
      </c>
      <c r="Q157" s="738" t="s">
        <v>3058</v>
      </c>
      <c r="R157" s="738" t="s">
        <v>3018</v>
      </c>
      <c r="S157" s="737" t="s">
        <v>51</v>
      </c>
      <c r="T157" s="739">
        <v>999880075</v>
      </c>
    </row>
    <row r="158" spans="1:20">
      <c r="A158" s="731" t="s">
        <v>134</v>
      </c>
      <c r="B158" s="740" t="s">
        <v>3059</v>
      </c>
      <c r="C158" s="733"/>
      <c r="D158" s="734" t="s">
        <v>88</v>
      </c>
      <c r="E158" s="735" t="s">
        <v>89</v>
      </c>
      <c r="F158" s="736" t="s">
        <v>3060</v>
      </c>
      <c r="G158" s="733" t="s">
        <v>3061</v>
      </c>
      <c r="H158" s="733" t="s">
        <v>100</v>
      </c>
      <c r="I158" s="737">
        <v>715</v>
      </c>
      <c r="J158" s="737">
        <v>1.2</v>
      </c>
      <c r="K158" s="737">
        <v>6</v>
      </c>
      <c r="L158" s="737">
        <v>715</v>
      </c>
      <c r="M158" s="737" t="s">
        <v>3035</v>
      </c>
      <c r="N158" s="737">
        <v>0</v>
      </c>
      <c r="O158" s="737">
        <v>0</v>
      </c>
      <c r="P158" s="737" t="s">
        <v>57</v>
      </c>
      <c r="Q158" s="738" t="s">
        <v>3062</v>
      </c>
      <c r="R158" s="741" t="s">
        <v>3063</v>
      </c>
      <c r="S158" s="737" t="s">
        <v>51</v>
      </c>
      <c r="T158" s="739">
        <v>999986484</v>
      </c>
    </row>
    <row r="159" spans="1:20">
      <c r="A159" s="731" t="s">
        <v>141</v>
      </c>
      <c r="B159" s="732" t="s">
        <v>3064</v>
      </c>
      <c r="C159" s="733"/>
      <c r="D159" s="734" t="s">
        <v>327</v>
      </c>
      <c r="E159" s="735" t="s">
        <v>328</v>
      </c>
      <c r="F159" s="736" t="s">
        <v>329</v>
      </c>
      <c r="G159" s="733" t="s">
        <v>3065</v>
      </c>
      <c r="H159" s="733" t="s">
        <v>3016</v>
      </c>
      <c r="I159" s="737">
        <v>715</v>
      </c>
      <c r="J159" s="737" t="s">
        <v>71</v>
      </c>
      <c r="K159" s="737">
        <v>4</v>
      </c>
      <c r="L159" s="737">
        <v>715</v>
      </c>
      <c r="M159" s="737">
        <v>2</v>
      </c>
      <c r="N159" s="737">
        <v>715</v>
      </c>
      <c r="O159" s="737">
        <v>2</v>
      </c>
      <c r="P159" s="737" t="s">
        <v>57</v>
      </c>
      <c r="Q159" s="738" t="s">
        <v>3066</v>
      </c>
      <c r="R159" s="738" t="s">
        <v>3018</v>
      </c>
      <c r="S159" s="737" t="s">
        <v>51</v>
      </c>
      <c r="T159" s="739">
        <v>999630494</v>
      </c>
    </row>
    <row r="160" spans="1:20">
      <c r="A160" s="731" t="s">
        <v>149</v>
      </c>
      <c r="B160" s="732" t="s">
        <v>3067</v>
      </c>
      <c r="C160" s="733" t="s">
        <v>1775</v>
      </c>
      <c r="D160" s="742" t="s">
        <v>3068</v>
      </c>
      <c r="E160" s="735" t="s">
        <v>3069</v>
      </c>
      <c r="F160" s="736" t="s">
        <v>3070</v>
      </c>
      <c r="G160" s="733" t="s">
        <v>3071</v>
      </c>
      <c r="H160" s="733" t="s">
        <v>3016</v>
      </c>
      <c r="I160" s="737">
        <v>715</v>
      </c>
      <c r="J160" s="737" t="s">
        <v>71</v>
      </c>
      <c r="K160" s="737">
        <v>4</v>
      </c>
      <c r="L160" s="737">
        <v>715</v>
      </c>
      <c r="M160" s="737">
        <v>2</v>
      </c>
      <c r="N160" s="737">
        <v>715</v>
      </c>
      <c r="O160" s="737">
        <v>0</v>
      </c>
      <c r="P160" s="737" t="s">
        <v>57</v>
      </c>
      <c r="Q160" s="738" t="s">
        <v>3072</v>
      </c>
      <c r="R160" s="738" t="s">
        <v>3018</v>
      </c>
      <c r="S160" s="737" t="s">
        <v>51</v>
      </c>
      <c r="T160" s="739">
        <v>999993953</v>
      </c>
    </row>
    <row r="161" spans="1:20">
      <c r="A161" s="731" t="s">
        <v>157</v>
      </c>
      <c r="B161" s="732" t="s">
        <v>3073</v>
      </c>
      <c r="C161" s="733"/>
      <c r="D161" s="734" t="s">
        <v>1652</v>
      </c>
      <c r="E161" s="735" t="s">
        <v>1653</v>
      </c>
      <c r="F161" s="736" t="s">
        <v>3074</v>
      </c>
      <c r="G161" s="733" t="s">
        <v>3075</v>
      </c>
      <c r="H161" s="733" t="s">
        <v>3016</v>
      </c>
      <c r="I161" s="737">
        <v>715</v>
      </c>
      <c r="J161" s="737" t="s">
        <v>71</v>
      </c>
      <c r="K161" s="737">
        <v>4</v>
      </c>
      <c r="L161" s="737">
        <v>715</v>
      </c>
      <c r="M161" s="737">
        <v>2</v>
      </c>
      <c r="N161" s="737">
        <v>715</v>
      </c>
      <c r="O161" s="737">
        <v>2</v>
      </c>
      <c r="P161" s="737" t="s">
        <v>1998</v>
      </c>
      <c r="Q161" s="738" t="s">
        <v>3076</v>
      </c>
      <c r="R161" s="738" t="s">
        <v>3018</v>
      </c>
      <c r="S161" s="737" t="s">
        <v>51</v>
      </c>
      <c r="T161" s="739">
        <v>999846028</v>
      </c>
    </row>
    <row r="162" spans="1:20">
      <c r="A162" s="731" t="s">
        <v>165</v>
      </c>
      <c r="B162" s="740" t="s">
        <v>3077</v>
      </c>
      <c r="C162" s="733"/>
      <c r="D162" s="734" t="s">
        <v>197</v>
      </c>
      <c r="E162" s="735" t="s">
        <v>198</v>
      </c>
      <c r="F162" s="736" t="s">
        <v>3078</v>
      </c>
      <c r="G162" s="733" t="s">
        <v>3079</v>
      </c>
      <c r="H162" s="733" t="s">
        <v>100</v>
      </c>
      <c r="I162" s="737">
        <v>722</v>
      </c>
      <c r="J162" s="737">
        <v>2</v>
      </c>
      <c r="K162" s="737">
        <v>2</v>
      </c>
      <c r="L162" s="737">
        <v>722</v>
      </c>
      <c r="M162" s="737">
        <v>1</v>
      </c>
      <c r="N162" s="737">
        <v>0</v>
      </c>
      <c r="O162" s="737">
        <v>0</v>
      </c>
      <c r="P162" s="737" t="s">
        <v>72</v>
      </c>
      <c r="Q162" s="738" t="s">
        <v>3080</v>
      </c>
      <c r="R162" s="741" t="s">
        <v>3063</v>
      </c>
      <c r="S162" s="737" t="s">
        <v>51</v>
      </c>
      <c r="T162" s="743" t="s">
        <v>1382</v>
      </c>
    </row>
    <row r="163" spans="1:20">
      <c r="A163" s="731" t="s">
        <v>177</v>
      </c>
      <c r="B163" s="732" t="s">
        <v>3081</v>
      </c>
      <c r="C163" s="733" t="s">
        <v>3082</v>
      </c>
      <c r="D163" s="734" t="s">
        <v>1385</v>
      </c>
      <c r="E163" s="735" t="s">
        <v>1386</v>
      </c>
      <c r="F163" s="736" t="s">
        <v>1701</v>
      </c>
      <c r="G163" s="733" t="s">
        <v>3083</v>
      </c>
      <c r="H163" s="733" t="s">
        <v>3016</v>
      </c>
      <c r="I163" s="737">
        <v>715</v>
      </c>
      <c r="J163" s="737" t="s">
        <v>71</v>
      </c>
      <c r="K163" s="737">
        <v>4</v>
      </c>
      <c r="L163" s="737">
        <v>715</v>
      </c>
      <c r="M163" s="737">
        <v>2</v>
      </c>
      <c r="N163" s="737">
        <v>715</v>
      </c>
      <c r="O163" s="737">
        <v>2</v>
      </c>
      <c r="P163" s="737" t="s">
        <v>72</v>
      </c>
      <c r="Q163" s="738" t="s">
        <v>3084</v>
      </c>
      <c r="R163" s="738" t="s">
        <v>3018</v>
      </c>
      <c r="S163" s="737" t="s">
        <v>51</v>
      </c>
      <c r="T163" s="739">
        <v>999894916</v>
      </c>
    </row>
    <row r="164" spans="1:20">
      <c r="A164" s="731" t="s">
        <v>184</v>
      </c>
      <c r="B164" s="732" t="s">
        <v>3085</v>
      </c>
      <c r="C164" s="733"/>
      <c r="D164" s="734" t="s">
        <v>296</v>
      </c>
      <c r="E164" s="735" t="s">
        <v>297</v>
      </c>
      <c r="F164" s="736" t="s">
        <v>298</v>
      </c>
      <c r="G164" s="733" t="s">
        <v>3086</v>
      </c>
      <c r="H164" s="733" t="s">
        <v>3016</v>
      </c>
      <c r="I164" s="737">
        <v>718</v>
      </c>
      <c r="J164" s="737" t="s">
        <v>71</v>
      </c>
      <c r="K164" s="737">
        <v>5</v>
      </c>
      <c r="L164" s="737">
        <v>718</v>
      </c>
      <c r="M164" s="737">
        <v>2</v>
      </c>
      <c r="N164" s="737">
        <v>718</v>
      </c>
      <c r="O164" s="737">
        <v>2</v>
      </c>
      <c r="P164" s="737" t="s">
        <v>72</v>
      </c>
      <c r="Q164" s="738" t="s">
        <v>3087</v>
      </c>
      <c r="R164" s="738" t="s">
        <v>3018</v>
      </c>
      <c r="S164" s="737" t="s">
        <v>51</v>
      </c>
      <c r="T164" s="739">
        <v>949668510</v>
      </c>
    </row>
    <row r="165" spans="1:20">
      <c r="A165" s="731" t="s">
        <v>195</v>
      </c>
      <c r="B165" s="732" t="s">
        <v>3088</v>
      </c>
      <c r="C165" s="733" t="s">
        <v>3011</v>
      </c>
      <c r="D165" s="734" t="s">
        <v>180</v>
      </c>
      <c r="E165" s="735" t="s">
        <v>181</v>
      </c>
      <c r="F165" s="736" t="s">
        <v>3089</v>
      </c>
      <c r="G165" s="733" t="s">
        <v>3090</v>
      </c>
      <c r="H165" s="733" t="s">
        <v>3016</v>
      </c>
      <c r="I165" s="737">
        <v>715</v>
      </c>
      <c r="J165" s="737" t="s">
        <v>71</v>
      </c>
      <c r="K165" s="737">
        <v>4</v>
      </c>
      <c r="L165" s="737">
        <v>715</v>
      </c>
      <c r="M165" s="737">
        <v>2</v>
      </c>
      <c r="N165" s="737">
        <v>715</v>
      </c>
      <c r="O165" s="737">
        <v>2</v>
      </c>
      <c r="P165" s="737" t="s">
        <v>72</v>
      </c>
      <c r="Q165" s="738" t="s">
        <v>3091</v>
      </c>
      <c r="R165" s="738" t="s">
        <v>3018</v>
      </c>
      <c r="S165" s="737" t="s">
        <v>51</v>
      </c>
      <c r="T165" s="739">
        <v>999879784</v>
      </c>
    </row>
    <row r="166" spans="1:20">
      <c r="A166" s="731" t="s">
        <v>205</v>
      </c>
      <c r="B166" s="732" t="s">
        <v>3092</v>
      </c>
      <c r="C166" s="733" t="s">
        <v>3093</v>
      </c>
      <c r="D166" s="734" t="s">
        <v>3094</v>
      </c>
      <c r="E166" s="735" t="s">
        <v>3095</v>
      </c>
      <c r="F166" s="736" t="s">
        <v>3096</v>
      </c>
      <c r="G166" s="733" t="s">
        <v>3097</v>
      </c>
      <c r="H166" s="733" t="s">
        <v>3016</v>
      </c>
      <c r="I166" s="737">
        <v>715</v>
      </c>
      <c r="J166" s="737" t="s">
        <v>71</v>
      </c>
      <c r="K166" s="737">
        <v>4</v>
      </c>
      <c r="L166" s="737">
        <v>715</v>
      </c>
      <c r="M166" s="737">
        <v>2</v>
      </c>
      <c r="N166" s="737">
        <v>715</v>
      </c>
      <c r="O166" s="737">
        <v>2</v>
      </c>
      <c r="P166" s="737" t="s">
        <v>57</v>
      </c>
      <c r="Q166" s="738" t="s">
        <v>3098</v>
      </c>
      <c r="R166" s="738" t="s">
        <v>3018</v>
      </c>
      <c r="S166" s="737" t="s">
        <v>51</v>
      </c>
      <c r="T166" s="739">
        <v>999868532</v>
      </c>
    </row>
    <row r="167" spans="1:20">
      <c r="A167" s="731" t="s">
        <v>217</v>
      </c>
      <c r="B167" s="744" t="s">
        <v>3099</v>
      </c>
      <c r="C167" s="733"/>
      <c r="D167" s="734" t="s">
        <v>3100</v>
      </c>
      <c r="E167" s="735" t="s">
        <v>3101</v>
      </c>
      <c r="F167" s="736" t="s">
        <v>3102</v>
      </c>
      <c r="G167" s="733" t="s">
        <v>3103</v>
      </c>
      <c r="H167" s="733" t="s">
        <v>3016</v>
      </c>
      <c r="I167" s="737">
        <v>715</v>
      </c>
      <c r="J167" s="737" t="s">
        <v>71</v>
      </c>
      <c r="K167" s="737">
        <v>5</v>
      </c>
      <c r="L167" s="737">
        <v>715</v>
      </c>
      <c r="M167" s="737">
        <v>5</v>
      </c>
      <c r="N167" s="737">
        <v>715</v>
      </c>
      <c r="O167" s="737">
        <v>5</v>
      </c>
      <c r="P167" s="737" t="s">
        <v>72</v>
      </c>
      <c r="Q167" s="738" t="s">
        <v>3104</v>
      </c>
      <c r="R167" s="738" t="s">
        <v>3018</v>
      </c>
      <c r="S167" s="745" t="s">
        <v>3105</v>
      </c>
      <c r="T167" s="746">
        <v>999489456</v>
      </c>
    </row>
    <row r="168" spans="1:20">
      <c r="A168" s="731" t="s">
        <v>230</v>
      </c>
      <c r="B168" s="732" t="s">
        <v>3106</v>
      </c>
      <c r="C168" s="733" t="s">
        <v>3107</v>
      </c>
      <c r="D168" s="734" t="s">
        <v>1147</v>
      </c>
      <c r="E168" s="735" t="s">
        <v>541</v>
      </c>
      <c r="F168" s="736" t="s">
        <v>542</v>
      </c>
      <c r="G168" s="733" t="s">
        <v>3108</v>
      </c>
      <c r="H168" s="733" t="s">
        <v>3016</v>
      </c>
      <c r="I168" s="737">
        <v>715</v>
      </c>
      <c r="J168" s="737" t="s">
        <v>71</v>
      </c>
      <c r="K168" s="737">
        <v>4</v>
      </c>
      <c r="L168" s="737">
        <v>715</v>
      </c>
      <c r="M168" s="737">
        <v>2</v>
      </c>
      <c r="N168" s="737">
        <v>0</v>
      </c>
      <c r="O168" s="737">
        <v>0</v>
      </c>
      <c r="P168" s="737" t="s">
        <v>72</v>
      </c>
      <c r="Q168" s="738" t="s">
        <v>3028</v>
      </c>
      <c r="R168" s="738" t="s">
        <v>3018</v>
      </c>
      <c r="S168" s="737" t="s">
        <v>51</v>
      </c>
      <c r="T168" s="739">
        <v>999848744</v>
      </c>
    </row>
    <row r="169" spans="1:20">
      <c r="A169" s="731" t="s">
        <v>239</v>
      </c>
      <c r="B169" s="732" t="s">
        <v>3109</v>
      </c>
      <c r="C169" s="733"/>
      <c r="D169" s="734" t="s">
        <v>1163</v>
      </c>
      <c r="E169" s="735" t="s">
        <v>1164</v>
      </c>
      <c r="F169" s="736" t="s">
        <v>3110</v>
      </c>
      <c r="G169" s="733" t="s">
        <v>3111</v>
      </c>
      <c r="H169" s="733" t="s">
        <v>3016</v>
      </c>
      <c r="I169" s="737">
        <v>71</v>
      </c>
      <c r="J169" s="737" t="s">
        <v>71</v>
      </c>
      <c r="K169" s="737">
        <v>2</v>
      </c>
      <c r="L169" s="737">
        <v>71</v>
      </c>
      <c r="M169" s="737">
        <v>2</v>
      </c>
      <c r="N169" s="737">
        <v>71</v>
      </c>
      <c r="O169" s="737">
        <v>2</v>
      </c>
      <c r="P169" s="737" t="s">
        <v>57</v>
      </c>
      <c r="Q169" s="738" t="s">
        <v>3112</v>
      </c>
      <c r="R169" s="738" t="s">
        <v>3018</v>
      </c>
      <c r="S169" s="737" t="s">
        <v>51</v>
      </c>
      <c r="T169" s="739">
        <v>999856213</v>
      </c>
    </row>
    <row r="170" spans="1:20">
      <c r="A170" s="731" t="s">
        <v>245</v>
      </c>
      <c r="B170" s="740" t="s">
        <v>3113</v>
      </c>
      <c r="C170" s="733"/>
      <c r="D170" s="734" t="s">
        <v>78</v>
      </c>
      <c r="E170" s="735" t="s">
        <v>79</v>
      </c>
      <c r="F170" s="736" t="s">
        <v>80</v>
      </c>
      <c r="G170" s="733" t="s">
        <v>3114</v>
      </c>
      <c r="H170" s="733" t="s">
        <v>100</v>
      </c>
      <c r="I170" s="737">
        <v>7</v>
      </c>
      <c r="J170" s="737" t="s">
        <v>71</v>
      </c>
      <c r="K170" s="737">
        <v>4</v>
      </c>
      <c r="L170" s="737">
        <v>7</v>
      </c>
      <c r="M170" s="737">
        <v>4</v>
      </c>
      <c r="N170" s="737">
        <v>7</v>
      </c>
      <c r="O170" s="737">
        <v>2</v>
      </c>
      <c r="P170" s="737" t="s">
        <v>57</v>
      </c>
      <c r="Q170" s="738" t="s">
        <v>3115</v>
      </c>
      <c r="R170" s="741" t="s">
        <v>3063</v>
      </c>
      <c r="S170" s="737" t="s">
        <v>51</v>
      </c>
      <c r="T170" s="739">
        <v>949603908</v>
      </c>
    </row>
    <row r="171" spans="1:20">
      <c r="A171" s="731" t="s">
        <v>253</v>
      </c>
      <c r="B171" s="732" t="s">
        <v>3116</v>
      </c>
      <c r="C171" s="733" t="s">
        <v>3117</v>
      </c>
      <c r="D171" s="734" t="s">
        <v>126</v>
      </c>
      <c r="E171" s="735" t="s">
        <v>127</v>
      </c>
      <c r="F171" s="736" t="s">
        <v>128</v>
      </c>
      <c r="G171" s="733" t="s">
        <v>3118</v>
      </c>
      <c r="H171" s="733" t="s">
        <v>3016</v>
      </c>
      <c r="I171" s="737">
        <v>71</v>
      </c>
      <c r="J171" s="737" t="s">
        <v>71</v>
      </c>
      <c r="K171" s="737">
        <v>4</v>
      </c>
      <c r="L171" s="737">
        <v>71</v>
      </c>
      <c r="M171" s="737">
        <v>2</v>
      </c>
      <c r="N171" s="737">
        <v>71</v>
      </c>
      <c r="O171" s="737">
        <v>2</v>
      </c>
      <c r="P171" s="737" t="s">
        <v>57</v>
      </c>
      <c r="Q171" s="738" t="s">
        <v>3112</v>
      </c>
      <c r="R171" s="738" t="s">
        <v>3018</v>
      </c>
      <c r="S171" s="737" t="s">
        <v>51</v>
      </c>
      <c r="T171" s="739">
        <v>999453663</v>
      </c>
    </row>
    <row r="172" spans="1:20">
      <c r="A172" s="731" t="s">
        <v>264</v>
      </c>
      <c r="B172" s="732" t="s">
        <v>2477</v>
      </c>
      <c r="C172" s="733" t="s">
        <v>3011</v>
      </c>
      <c r="D172" s="734" t="s">
        <v>1137</v>
      </c>
      <c r="E172" s="735" t="s">
        <v>1138</v>
      </c>
      <c r="F172" s="736" t="s">
        <v>1139</v>
      </c>
      <c r="G172" s="733" t="s">
        <v>3119</v>
      </c>
      <c r="H172" s="733" t="s">
        <v>3016</v>
      </c>
      <c r="I172" s="737">
        <v>71</v>
      </c>
      <c r="J172" s="737" t="s">
        <v>71</v>
      </c>
      <c r="K172" s="737">
        <v>4</v>
      </c>
      <c r="L172" s="737">
        <v>71</v>
      </c>
      <c r="M172" s="737">
        <v>2</v>
      </c>
      <c r="N172" s="737">
        <v>71</v>
      </c>
      <c r="O172" s="737">
        <v>2</v>
      </c>
      <c r="P172" s="737" t="s">
        <v>72</v>
      </c>
      <c r="Q172" s="738" t="s">
        <v>3028</v>
      </c>
      <c r="R172" s="738" t="s">
        <v>3018</v>
      </c>
      <c r="S172" s="737" t="s">
        <v>51</v>
      </c>
      <c r="T172" s="739">
        <v>999843894</v>
      </c>
    </row>
    <row r="173" spans="1:20">
      <c r="A173" s="731" t="s">
        <v>274</v>
      </c>
      <c r="B173" s="732" t="s">
        <v>3120</v>
      </c>
      <c r="C173" s="733" t="s">
        <v>3121</v>
      </c>
      <c r="D173" s="734" t="s">
        <v>2485</v>
      </c>
      <c r="E173" s="735" t="s">
        <v>2486</v>
      </c>
      <c r="F173" s="736" t="s">
        <v>2487</v>
      </c>
      <c r="G173" s="733" t="s">
        <v>3122</v>
      </c>
      <c r="H173" s="733" t="s">
        <v>3016</v>
      </c>
      <c r="I173" s="737">
        <v>71</v>
      </c>
      <c r="J173" s="737" t="s">
        <v>71</v>
      </c>
      <c r="K173" s="737">
        <v>2</v>
      </c>
      <c r="L173" s="737">
        <v>71</v>
      </c>
      <c r="M173" s="737">
        <v>2</v>
      </c>
      <c r="N173" s="737">
        <v>71</v>
      </c>
      <c r="O173" s="737">
        <v>1</v>
      </c>
      <c r="P173" s="737" t="s">
        <v>57</v>
      </c>
      <c r="Q173" s="738" t="s">
        <v>3123</v>
      </c>
      <c r="R173" s="738" t="s">
        <v>3018</v>
      </c>
      <c r="S173" s="737" t="s">
        <v>51</v>
      </c>
      <c r="T173" s="739">
        <v>973510431</v>
      </c>
    </row>
    <row r="174" spans="1:20">
      <c r="A174" s="731" t="s">
        <v>286</v>
      </c>
      <c r="B174" s="732" t="s">
        <v>3124</v>
      </c>
      <c r="C174" s="733" t="s">
        <v>3011</v>
      </c>
      <c r="D174" s="734" t="s">
        <v>1171</v>
      </c>
      <c r="E174" s="735" t="s">
        <v>1172</v>
      </c>
      <c r="F174" s="736" t="s">
        <v>3125</v>
      </c>
      <c r="G174" s="733" t="s">
        <v>3126</v>
      </c>
      <c r="H174" s="733" t="s">
        <v>3016</v>
      </c>
      <c r="I174" s="737">
        <v>71</v>
      </c>
      <c r="J174" s="737" t="s">
        <v>71</v>
      </c>
      <c r="K174" s="737">
        <v>2</v>
      </c>
      <c r="L174" s="737">
        <v>71</v>
      </c>
      <c r="M174" s="737">
        <v>2</v>
      </c>
      <c r="N174" s="737">
        <v>71</v>
      </c>
      <c r="O174" s="737">
        <v>2</v>
      </c>
      <c r="P174" s="737" t="s">
        <v>57</v>
      </c>
      <c r="Q174" s="738" t="s">
        <v>3127</v>
      </c>
      <c r="R174" s="738" t="s">
        <v>3018</v>
      </c>
      <c r="S174" s="737" t="s">
        <v>51</v>
      </c>
      <c r="T174" s="739">
        <v>999873091</v>
      </c>
    </row>
    <row r="175" spans="1:20">
      <c r="A175" s="731" t="s">
        <v>294</v>
      </c>
      <c r="B175" s="732" t="s">
        <v>3128</v>
      </c>
      <c r="C175" s="733" t="s">
        <v>3011</v>
      </c>
      <c r="D175" s="734" t="s">
        <v>3129</v>
      </c>
      <c r="E175" s="735" t="s">
        <v>1420</v>
      </c>
      <c r="F175" s="736" t="s">
        <v>3130</v>
      </c>
      <c r="G175" s="733" t="s">
        <v>3131</v>
      </c>
      <c r="H175" s="733" t="s">
        <v>3016</v>
      </c>
      <c r="I175" s="737">
        <v>71</v>
      </c>
      <c r="J175" s="737" t="s">
        <v>3132</v>
      </c>
      <c r="K175" s="737">
        <v>2</v>
      </c>
      <c r="L175" s="737">
        <v>71</v>
      </c>
      <c r="M175" s="737">
        <v>2</v>
      </c>
      <c r="N175" s="737">
        <v>71</v>
      </c>
      <c r="O175" s="737">
        <v>2</v>
      </c>
      <c r="P175" s="737" t="s">
        <v>57</v>
      </c>
      <c r="Q175" s="738" t="s">
        <v>3112</v>
      </c>
      <c r="R175" s="738" t="s">
        <v>3018</v>
      </c>
      <c r="S175" s="737" t="s">
        <v>51</v>
      </c>
      <c r="T175" s="739">
        <v>999843506</v>
      </c>
    </row>
    <row r="176" spans="1:20">
      <c r="A176" s="731" t="s">
        <v>308</v>
      </c>
      <c r="B176" s="732" t="s">
        <v>3133</v>
      </c>
      <c r="C176" s="733"/>
      <c r="D176" s="734" t="s">
        <v>3134</v>
      </c>
      <c r="E176" s="735" t="s">
        <v>3135</v>
      </c>
      <c r="F176" s="736" t="s">
        <v>3136</v>
      </c>
      <c r="G176" s="747" t="s">
        <v>3137</v>
      </c>
      <c r="H176" s="747" t="s">
        <v>3016</v>
      </c>
      <c r="I176" s="748" t="s">
        <v>3138</v>
      </c>
      <c r="J176" s="748">
        <v>1.2</v>
      </c>
      <c r="K176" s="748">
        <v>2</v>
      </c>
      <c r="L176" s="748" t="s">
        <v>3138</v>
      </c>
      <c r="M176" s="748">
        <v>2</v>
      </c>
      <c r="N176" s="748" t="s">
        <v>3138</v>
      </c>
      <c r="O176" s="748" t="s">
        <v>3035</v>
      </c>
      <c r="P176" s="748" t="s">
        <v>57</v>
      </c>
      <c r="Q176" s="749" t="s">
        <v>3139</v>
      </c>
      <c r="R176" s="738" t="s">
        <v>3018</v>
      </c>
      <c r="S176" s="748" t="s">
        <v>51</v>
      </c>
      <c r="T176" s="739">
        <v>998198774</v>
      </c>
    </row>
    <row r="177" spans="1:20">
      <c r="A177" s="731" t="s">
        <v>320</v>
      </c>
      <c r="B177" s="732" t="s">
        <v>3140</v>
      </c>
      <c r="C177" s="733"/>
      <c r="D177" s="734" t="s">
        <v>3141</v>
      </c>
      <c r="E177" s="735" t="s">
        <v>1720</v>
      </c>
      <c r="F177" s="736" t="s">
        <v>3142</v>
      </c>
      <c r="G177" s="747" t="s">
        <v>3143</v>
      </c>
      <c r="H177" s="747" t="s">
        <v>3016</v>
      </c>
      <c r="I177" s="748" t="s">
        <v>3144</v>
      </c>
      <c r="J177" s="748" t="s">
        <v>3132</v>
      </c>
      <c r="K177" s="748">
        <v>10</v>
      </c>
      <c r="L177" s="748" t="s">
        <v>3144</v>
      </c>
      <c r="M177" s="748">
        <v>4</v>
      </c>
      <c r="N177" s="748" t="s">
        <v>3144</v>
      </c>
      <c r="O177" s="748">
        <v>2</v>
      </c>
      <c r="P177" s="748" t="s">
        <v>57</v>
      </c>
      <c r="Q177" s="749" t="s">
        <v>3145</v>
      </c>
      <c r="R177" s="738" t="s">
        <v>3018</v>
      </c>
      <c r="S177" s="748" t="s">
        <v>51</v>
      </c>
      <c r="T177" s="739">
        <v>999460647</v>
      </c>
    </row>
    <row r="178" spans="1:20">
      <c r="A178" s="731" t="s">
        <v>325</v>
      </c>
      <c r="B178" s="750" t="s">
        <v>3146</v>
      </c>
      <c r="C178" s="733"/>
      <c r="D178" s="734" t="s">
        <v>409</v>
      </c>
      <c r="E178" s="735" t="s">
        <v>410</v>
      </c>
      <c r="F178" s="736" t="s">
        <v>3147</v>
      </c>
      <c r="G178" s="733" t="s">
        <v>3148</v>
      </c>
      <c r="H178" s="733" t="s">
        <v>3016</v>
      </c>
      <c r="I178" s="737" t="s">
        <v>3144</v>
      </c>
      <c r="J178" s="737" t="s">
        <v>71</v>
      </c>
      <c r="K178" s="737">
        <v>4</v>
      </c>
      <c r="L178" s="737">
        <v>71.072199999999995</v>
      </c>
      <c r="M178" s="737">
        <v>2</v>
      </c>
      <c r="N178" s="737">
        <v>71.072199999999995</v>
      </c>
      <c r="O178" s="737" t="s">
        <v>3035</v>
      </c>
      <c r="P178" s="737" t="s">
        <v>72</v>
      </c>
      <c r="Q178" s="738" t="s">
        <v>3062</v>
      </c>
      <c r="R178" s="738" t="s">
        <v>3018</v>
      </c>
      <c r="S178" s="745" t="s">
        <v>3149</v>
      </c>
      <c r="T178" s="746">
        <v>999899087</v>
      </c>
    </row>
    <row r="179" spans="1:20">
      <c r="A179" s="731" t="s">
        <v>335</v>
      </c>
      <c r="B179" s="732" t="s">
        <v>3150</v>
      </c>
      <c r="C179" s="733" t="s">
        <v>3011</v>
      </c>
      <c r="D179" s="734" t="s">
        <v>3151</v>
      </c>
      <c r="E179" s="735" t="s">
        <v>462</v>
      </c>
      <c r="F179" s="736" t="s">
        <v>3152</v>
      </c>
      <c r="G179" s="733" t="s">
        <v>3153</v>
      </c>
      <c r="H179" s="733" t="s">
        <v>3016</v>
      </c>
      <c r="I179" s="737">
        <v>715</v>
      </c>
      <c r="J179" s="737">
        <v>1</v>
      </c>
      <c r="K179" s="737">
        <v>3</v>
      </c>
      <c r="L179" s="737">
        <v>715</v>
      </c>
      <c r="M179" s="737">
        <v>2</v>
      </c>
      <c r="N179" s="737">
        <v>715</v>
      </c>
      <c r="O179" s="737">
        <v>2</v>
      </c>
      <c r="P179" s="737" t="s">
        <v>57</v>
      </c>
      <c r="Q179" s="738" t="s">
        <v>3154</v>
      </c>
      <c r="R179" s="738" t="s">
        <v>3018</v>
      </c>
      <c r="S179" s="737" t="s">
        <v>51</v>
      </c>
      <c r="T179" s="739">
        <v>947656924</v>
      </c>
    </row>
    <row r="180" spans="1:20">
      <c r="A180" s="731" t="s">
        <v>344</v>
      </c>
      <c r="B180" s="732" t="s">
        <v>3155</v>
      </c>
      <c r="C180" s="733" t="s">
        <v>3011</v>
      </c>
      <c r="D180" s="734" t="s">
        <v>2528</v>
      </c>
      <c r="E180" s="735" t="s">
        <v>2529</v>
      </c>
      <c r="F180" s="736" t="s">
        <v>3156</v>
      </c>
      <c r="G180" s="733" t="s">
        <v>3157</v>
      </c>
      <c r="H180" s="733" t="s">
        <v>3016</v>
      </c>
      <c r="I180" s="737">
        <v>715</v>
      </c>
      <c r="J180" s="737" t="s">
        <v>71</v>
      </c>
      <c r="K180" s="737">
        <v>2</v>
      </c>
      <c r="L180" s="737">
        <v>715</v>
      </c>
      <c r="M180" s="737">
        <v>2</v>
      </c>
      <c r="N180" s="737">
        <v>0</v>
      </c>
      <c r="O180" s="737">
        <v>0</v>
      </c>
      <c r="P180" s="737" t="s">
        <v>57</v>
      </c>
      <c r="Q180" s="738" t="s">
        <v>3158</v>
      </c>
      <c r="R180" s="738" t="s">
        <v>3018</v>
      </c>
      <c r="S180" s="751" t="s">
        <v>481</v>
      </c>
      <c r="T180" s="739">
        <v>999659691</v>
      </c>
    </row>
    <row r="181" spans="1:20">
      <c r="A181" s="731" t="s">
        <v>352</v>
      </c>
      <c r="B181" s="732" t="s">
        <v>3159</v>
      </c>
      <c r="C181" s="733" t="s">
        <v>3160</v>
      </c>
      <c r="D181" s="734" t="s">
        <v>207</v>
      </c>
      <c r="E181" s="735" t="s">
        <v>208</v>
      </c>
      <c r="F181" s="736" t="s">
        <v>209</v>
      </c>
      <c r="G181" s="733" t="s">
        <v>3161</v>
      </c>
      <c r="H181" s="733" t="s">
        <v>3016</v>
      </c>
      <c r="I181" s="737">
        <v>840</v>
      </c>
      <c r="J181" s="737" t="s">
        <v>71</v>
      </c>
      <c r="K181" s="737">
        <v>3</v>
      </c>
      <c r="L181" s="737">
        <v>840</v>
      </c>
      <c r="M181" s="737">
        <v>1</v>
      </c>
      <c r="N181" s="737">
        <v>840</v>
      </c>
      <c r="O181" s="737">
        <v>1</v>
      </c>
      <c r="P181" s="737" t="s">
        <v>72</v>
      </c>
      <c r="Q181" s="738" t="s">
        <v>3072</v>
      </c>
      <c r="R181" s="738" t="s">
        <v>3018</v>
      </c>
      <c r="S181" s="737" t="s">
        <v>51</v>
      </c>
      <c r="T181" s="739">
        <v>998139313</v>
      </c>
    </row>
    <row r="182" spans="1:20">
      <c r="A182" s="731" t="s">
        <v>359</v>
      </c>
      <c r="B182" s="732" t="s">
        <v>3159</v>
      </c>
      <c r="C182" s="733" t="s">
        <v>3011</v>
      </c>
      <c r="D182" s="734" t="s">
        <v>207</v>
      </c>
      <c r="E182" s="735" t="s">
        <v>208</v>
      </c>
      <c r="F182" s="736" t="s">
        <v>209</v>
      </c>
      <c r="G182" s="733" t="s">
        <v>3161</v>
      </c>
      <c r="H182" s="733" t="s">
        <v>3016</v>
      </c>
      <c r="I182" s="737">
        <v>715</v>
      </c>
      <c r="J182" s="737" t="s">
        <v>71</v>
      </c>
      <c r="K182" s="737">
        <v>4</v>
      </c>
      <c r="L182" s="737">
        <v>715</v>
      </c>
      <c r="M182" s="737">
        <v>2</v>
      </c>
      <c r="N182" s="737">
        <v>715</v>
      </c>
      <c r="O182" s="737">
        <v>2</v>
      </c>
      <c r="P182" s="737" t="s">
        <v>72</v>
      </c>
      <c r="Q182" s="738" t="s">
        <v>3072</v>
      </c>
      <c r="R182" s="738" t="s">
        <v>3018</v>
      </c>
      <c r="S182" s="737" t="s">
        <v>51</v>
      </c>
      <c r="T182" s="739">
        <v>998139313</v>
      </c>
    </row>
    <row r="183" spans="1:20">
      <c r="A183" s="731" t="s">
        <v>369</v>
      </c>
      <c r="B183" s="732" t="s">
        <v>3162</v>
      </c>
      <c r="C183" s="733" t="s">
        <v>3011</v>
      </c>
      <c r="D183" s="734" t="s">
        <v>1739</v>
      </c>
      <c r="E183" s="735" t="s">
        <v>518</v>
      </c>
      <c r="F183" s="736" t="s">
        <v>1740</v>
      </c>
      <c r="G183" s="733" t="s">
        <v>3163</v>
      </c>
      <c r="H183" s="733" t="s">
        <v>3016</v>
      </c>
      <c r="I183" s="737">
        <v>715</v>
      </c>
      <c r="J183" s="737" t="s">
        <v>71</v>
      </c>
      <c r="K183" s="737">
        <v>4</v>
      </c>
      <c r="L183" s="737">
        <v>715</v>
      </c>
      <c r="M183" s="737">
        <v>2</v>
      </c>
      <c r="N183" s="737">
        <v>715</v>
      </c>
      <c r="O183" s="737">
        <v>2</v>
      </c>
      <c r="P183" s="737" t="s">
        <v>57</v>
      </c>
      <c r="Q183" s="738" t="s">
        <v>3164</v>
      </c>
      <c r="R183" s="738" t="s">
        <v>3018</v>
      </c>
      <c r="S183" s="737" t="s">
        <v>51</v>
      </c>
      <c r="T183" s="739">
        <v>952135317</v>
      </c>
    </row>
    <row r="184" spans="1:20">
      <c r="A184" s="731" t="s">
        <v>375</v>
      </c>
      <c r="B184" s="732" t="s">
        <v>3162</v>
      </c>
      <c r="C184" s="733" t="s">
        <v>3165</v>
      </c>
      <c r="D184" s="734" t="s">
        <v>1739</v>
      </c>
      <c r="E184" s="735" t="s">
        <v>518</v>
      </c>
      <c r="F184" s="736" t="s">
        <v>1740</v>
      </c>
      <c r="G184" s="733" t="s">
        <v>3166</v>
      </c>
      <c r="H184" s="733" t="s">
        <v>3016</v>
      </c>
      <c r="I184" s="737">
        <v>71</v>
      </c>
      <c r="J184" s="737">
        <v>1.2</v>
      </c>
      <c r="K184" s="737">
        <v>3</v>
      </c>
      <c r="L184" s="737">
        <v>71</v>
      </c>
      <c r="M184" s="737">
        <v>3</v>
      </c>
      <c r="N184" s="737">
        <v>71</v>
      </c>
      <c r="O184" s="737">
        <v>1</v>
      </c>
      <c r="P184" s="737" t="s">
        <v>57</v>
      </c>
      <c r="Q184" s="738" t="s">
        <v>3164</v>
      </c>
      <c r="R184" s="738" t="s">
        <v>3018</v>
      </c>
      <c r="S184" s="737" t="s">
        <v>51</v>
      </c>
      <c r="T184" s="739">
        <v>952135317</v>
      </c>
    </row>
    <row r="185" spans="1:20">
      <c r="A185" s="731" t="s">
        <v>381</v>
      </c>
      <c r="B185" s="732" t="s">
        <v>2545</v>
      </c>
      <c r="C185" s="733"/>
      <c r="D185" s="734" t="s">
        <v>2547</v>
      </c>
      <c r="E185" s="735" t="s">
        <v>2548</v>
      </c>
      <c r="F185" s="736" t="s">
        <v>3167</v>
      </c>
      <c r="G185" s="733" t="s">
        <v>3168</v>
      </c>
      <c r="H185" s="733" t="s">
        <v>3016</v>
      </c>
      <c r="I185" s="737">
        <v>715</v>
      </c>
      <c r="J185" s="737" t="s">
        <v>71</v>
      </c>
      <c r="K185" s="737">
        <v>4</v>
      </c>
      <c r="L185" s="737">
        <v>715</v>
      </c>
      <c r="M185" s="737">
        <v>2</v>
      </c>
      <c r="N185" s="737">
        <v>715</v>
      </c>
      <c r="O185" s="737">
        <v>2</v>
      </c>
      <c r="P185" s="737" t="s">
        <v>57</v>
      </c>
      <c r="Q185" s="738" t="s">
        <v>3091</v>
      </c>
      <c r="R185" s="738" t="s">
        <v>3018</v>
      </c>
      <c r="S185" s="737" t="s">
        <v>51</v>
      </c>
      <c r="T185" s="739">
        <v>949615063</v>
      </c>
    </row>
    <row r="186" spans="1:20">
      <c r="A186" s="731" t="s">
        <v>387</v>
      </c>
      <c r="B186" s="732" t="s">
        <v>3169</v>
      </c>
      <c r="C186" s="733" t="s">
        <v>3011</v>
      </c>
      <c r="D186" s="734" t="s">
        <v>1746</v>
      </c>
      <c r="E186" s="752" t="s">
        <v>3170</v>
      </c>
      <c r="F186" s="736" t="s">
        <v>3171</v>
      </c>
      <c r="G186" s="753" t="s">
        <v>3172</v>
      </c>
      <c r="H186" s="733" t="s">
        <v>3016</v>
      </c>
      <c r="I186" s="737">
        <v>715</v>
      </c>
      <c r="J186" s="737" t="s">
        <v>71</v>
      </c>
      <c r="K186" s="737">
        <v>4</v>
      </c>
      <c r="L186" s="737">
        <v>715</v>
      </c>
      <c r="M186" s="737">
        <v>2</v>
      </c>
      <c r="N186" s="737">
        <v>0</v>
      </c>
      <c r="O186" s="737">
        <v>0</v>
      </c>
      <c r="P186" s="737" t="s">
        <v>57</v>
      </c>
      <c r="Q186" s="738" t="s">
        <v>3173</v>
      </c>
      <c r="R186" s="738" t="s">
        <v>3018</v>
      </c>
      <c r="S186" s="737" t="s">
        <v>51</v>
      </c>
      <c r="T186" s="739">
        <v>999516519</v>
      </c>
    </row>
    <row r="187" spans="1:20">
      <c r="A187" s="731" t="s">
        <v>394</v>
      </c>
      <c r="B187" s="732" t="s">
        <v>3174</v>
      </c>
      <c r="C187" s="733"/>
      <c r="D187" s="734" t="s">
        <v>3175</v>
      </c>
      <c r="E187" s="752" t="s">
        <v>3176</v>
      </c>
      <c r="F187" s="736" t="s">
        <v>3177</v>
      </c>
      <c r="G187" s="753" t="s">
        <v>3178</v>
      </c>
      <c r="H187" s="733" t="s">
        <v>3016</v>
      </c>
      <c r="I187" s="737">
        <v>71</v>
      </c>
      <c r="J187" s="737" t="s">
        <v>71</v>
      </c>
      <c r="K187" s="737">
        <v>6</v>
      </c>
      <c r="L187" s="737">
        <v>71</v>
      </c>
      <c r="M187" s="737">
        <v>3</v>
      </c>
      <c r="N187" s="737">
        <v>71</v>
      </c>
      <c r="O187" s="737">
        <v>3</v>
      </c>
      <c r="P187" s="737" t="s">
        <v>57</v>
      </c>
      <c r="Q187" s="738" t="s">
        <v>3164</v>
      </c>
      <c r="R187" s="738" t="s">
        <v>3018</v>
      </c>
      <c r="S187" s="737" t="s">
        <v>51</v>
      </c>
      <c r="T187" s="739">
        <v>995772028</v>
      </c>
    </row>
    <row r="188" spans="1:20">
      <c r="A188" s="731" t="s">
        <v>400</v>
      </c>
      <c r="B188" s="732" t="s">
        <v>3179</v>
      </c>
      <c r="C188" s="733" t="s">
        <v>3011</v>
      </c>
      <c r="D188" s="734" t="s">
        <v>3180</v>
      </c>
      <c r="E188" s="752" t="s">
        <v>3181</v>
      </c>
      <c r="F188" s="736" t="s">
        <v>3182</v>
      </c>
      <c r="G188" s="754" t="s">
        <v>3183</v>
      </c>
      <c r="H188" s="747" t="s">
        <v>3016</v>
      </c>
      <c r="I188" s="748" t="s">
        <v>3184</v>
      </c>
      <c r="J188" s="748" t="s">
        <v>71</v>
      </c>
      <c r="K188" s="748">
        <v>2</v>
      </c>
      <c r="L188" s="748" t="s">
        <v>3184</v>
      </c>
      <c r="M188" s="748">
        <v>2</v>
      </c>
      <c r="N188" s="748">
        <v>0</v>
      </c>
      <c r="O188" s="748">
        <v>0</v>
      </c>
      <c r="P188" s="748" t="s">
        <v>57</v>
      </c>
      <c r="Q188" s="749" t="s">
        <v>3022</v>
      </c>
      <c r="R188" s="738" t="s">
        <v>3018</v>
      </c>
      <c r="S188" s="748" t="s">
        <v>51</v>
      </c>
      <c r="T188" s="739">
        <v>999588493</v>
      </c>
    </row>
    <row r="189" spans="1:20">
      <c r="A189" s="731" t="s">
        <v>407</v>
      </c>
      <c r="B189" s="732" t="s">
        <v>3185</v>
      </c>
      <c r="C189" s="733"/>
      <c r="D189" s="734" t="s">
        <v>3186</v>
      </c>
      <c r="E189" s="752" t="s">
        <v>3187</v>
      </c>
      <c r="F189" s="736" t="s">
        <v>3188</v>
      </c>
      <c r="G189" s="753" t="s">
        <v>3189</v>
      </c>
      <c r="H189" s="733" t="s">
        <v>3016</v>
      </c>
      <c r="I189" s="737">
        <v>716</v>
      </c>
      <c r="J189" s="737" t="s">
        <v>71</v>
      </c>
      <c r="K189" s="737">
        <v>4</v>
      </c>
      <c r="L189" s="737">
        <v>716</v>
      </c>
      <c r="M189" s="737">
        <v>2</v>
      </c>
      <c r="N189" s="737">
        <v>716</v>
      </c>
      <c r="O189" s="737">
        <v>2</v>
      </c>
      <c r="P189" s="737" t="s">
        <v>57</v>
      </c>
      <c r="Q189" s="738" t="s">
        <v>3062</v>
      </c>
      <c r="R189" s="738" t="s">
        <v>3018</v>
      </c>
      <c r="S189" s="737" t="s">
        <v>51</v>
      </c>
      <c r="T189" s="739">
        <v>949439493</v>
      </c>
    </row>
    <row r="190" spans="1:20">
      <c r="A190" s="731" t="s">
        <v>414</v>
      </c>
      <c r="B190" s="732" t="s">
        <v>3190</v>
      </c>
      <c r="C190" s="733"/>
      <c r="D190" s="734" t="s">
        <v>3191</v>
      </c>
      <c r="E190" s="752" t="s">
        <v>3192</v>
      </c>
      <c r="F190" s="736" t="s">
        <v>3193</v>
      </c>
      <c r="G190" s="753" t="s">
        <v>3194</v>
      </c>
      <c r="H190" s="733" t="s">
        <v>3016</v>
      </c>
      <c r="I190" s="737">
        <v>715</v>
      </c>
      <c r="J190" s="737" t="s">
        <v>71</v>
      </c>
      <c r="K190" s="737">
        <v>4</v>
      </c>
      <c r="L190" s="737">
        <v>715</v>
      </c>
      <c r="M190" s="737">
        <v>2</v>
      </c>
      <c r="N190" s="737">
        <v>715</v>
      </c>
      <c r="O190" s="737">
        <v>2</v>
      </c>
      <c r="P190" s="737" t="s">
        <v>57</v>
      </c>
      <c r="Q190" s="738" t="s">
        <v>3195</v>
      </c>
      <c r="R190" s="738" t="s">
        <v>3018</v>
      </c>
      <c r="S190" s="737" t="s">
        <v>51</v>
      </c>
      <c r="T190" s="739">
        <v>958826474</v>
      </c>
    </row>
    <row r="191" spans="1:20">
      <c r="A191" s="731" t="s">
        <v>422</v>
      </c>
      <c r="B191" s="732" t="s">
        <v>3196</v>
      </c>
      <c r="C191" s="733" t="s">
        <v>3197</v>
      </c>
      <c r="D191" s="734" t="s">
        <v>3198</v>
      </c>
      <c r="E191" s="752" t="s">
        <v>3199</v>
      </c>
      <c r="F191" s="736" t="s">
        <v>3200</v>
      </c>
      <c r="G191" s="753" t="s">
        <v>3201</v>
      </c>
      <c r="H191" s="733" t="s">
        <v>3016</v>
      </c>
      <c r="I191" s="737">
        <v>715</v>
      </c>
      <c r="J191" s="737" t="s">
        <v>71</v>
      </c>
      <c r="K191" s="737">
        <v>2</v>
      </c>
      <c r="L191" s="737">
        <v>715</v>
      </c>
      <c r="M191" s="737">
        <v>2</v>
      </c>
      <c r="N191" s="737">
        <v>715</v>
      </c>
      <c r="O191" s="737">
        <v>2</v>
      </c>
      <c r="P191" s="737" t="s">
        <v>57</v>
      </c>
      <c r="Q191" s="738" t="s">
        <v>3202</v>
      </c>
      <c r="R191" s="738" t="s">
        <v>3018</v>
      </c>
      <c r="S191" s="737" t="s">
        <v>51</v>
      </c>
      <c r="T191" s="739">
        <v>998174233</v>
      </c>
    </row>
    <row r="192" spans="1:20">
      <c r="A192" s="731" t="s">
        <v>3203</v>
      </c>
      <c r="B192" s="732" t="s">
        <v>3204</v>
      </c>
      <c r="C192" s="733" t="s">
        <v>3205</v>
      </c>
      <c r="D192" s="755" t="s">
        <v>3206</v>
      </c>
      <c r="E192" s="752" t="s">
        <v>3207</v>
      </c>
      <c r="F192" s="736" t="s">
        <v>3208</v>
      </c>
      <c r="G192" s="753" t="s">
        <v>3209</v>
      </c>
      <c r="H192" s="733" t="s">
        <v>3016</v>
      </c>
      <c r="I192" s="737">
        <v>715</v>
      </c>
      <c r="J192" s="737" t="s">
        <v>71</v>
      </c>
      <c r="K192" s="737">
        <v>4</v>
      </c>
      <c r="L192" s="737">
        <v>715</v>
      </c>
      <c r="M192" s="737" t="s">
        <v>3035</v>
      </c>
      <c r="N192" s="737">
        <v>715</v>
      </c>
      <c r="O192" s="737" t="s">
        <v>3035</v>
      </c>
      <c r="P192" s="737" t="s">
        <v>1998</v>
      </c>
      <c r="Q192" s="738" t="s">
        <v>3062</v>
      </c>
      <c r="R192" s="738" t="s">
        <v>3018</v>
      </c>
      <c r="S192" s="737" t="s">
        <v>51</v>
      </c>
      <c r="T192" s="756">
        <v>999986678</v>
      </c>
    </row>
    <row r="193" spans="1:20">
      <c r="A193" s="731" t="s">
        <v>441</v>
      </c>
      <c r="B193" s="740" t="s">
        <v>3210</v>
      </c>
      <c r="C193" s="733"/>
      <c r="D193" s="755" t="s">
        <v>3211</v>
      </c>
      <c r="E193" s="752" t="s">
        <v>3212</v>
      </c>
      <c r="F193" s="736" t="s">
        <v>3213</v>
      </c>
      <c r="G193" s="753" t="s">
        <v>3214</v>
      </c>
      <c r="H193" s="733" t="s">
        <v>809</v>
      </c>
      <c r="I193" s="737">
        <v>716</v>
      </c>
      <c r="J193" s="737" t="s">
        <v>71</v>
      </c>
      <c r="K193" s="737">
        <v>4</v>
      </c>
      <c r="L193" s="737">
        <v>716</v>
      </c>
      <c r="M193" s="737">
        <v>2</v>
      </c>
      <c r="N193" s="737">
        <v>716</v>
      </c>
      <c r="O193" s="737">
        <v>2</v>
      </c>
      <c r="P193" s="737" t="s">
        <v>57</v>
      </c>
      <c r="Q193" s="738" t="s">
        <v>3072</v>
      </c>
      <c r="R193" s="741" t="s">
        <v>3063</v>
      </c>
      <c r="S193" s="737" t="s">
        <v>51</v>
      </c>
      <c r="T193" s="756">
        <v>949720987</v>
      </c>
    </row>
    <row r="194" spans="1:20">
      <c r="A194" s="731" t="s">
        <v>449</v>
      </c>
      <c r="B194" s="732" t="s">
        <v>3215</v>
      </c>
      <c r="C194" s="733" t="s">
        <v>3216</v>
      </c>
      <c r="D194" s="755" t="s">
        <v>3217</v>
      </c>
      <c r="E194" s="752" t="s">
        <v>2937</v>
      </c>
      <c r="F194" s="736" t="s">
        <v>2938</v>
      </c>
      <c r="G194" s="753" t="s">
        <v>3218</v>
      </c>
      <c r="H194" s="733" t="s">
        <v>3016</v>
      </c>
      <c r="I194" s="737">
        <v>715</v>
      </c>
      <c r="J194" s="737" t="s">
        <v>71</v>
      </c>
      <c r="K194" s="737">
        <v>2</v>
      </c>
      <c r="L194" s="737">
        <v>715</v>
      </c>
      <c r="M194" s="737">
        <v>2</v>
      </c>
      <c r="N194" s="737">
        <v>0</v>
      </c>
      <c r="O194" s="737">
        <v>0</v>
      </c>
      <c r="P194" s="737" t="s">
        <v>57</v>
      </c>
      <c r="Q194" s="738" t="s">
        <v>3219</v>
      </c>
      <c r="R194" s="738" t="s">
        <v>3018</v>
      </c>
      <c r="S194" s="737" t="s">
        <v>51</v>
      </c>
      <c r="T194" s="756">
        <v>999917614</v>
      </c>
    </row>
    <row r="195" spans="1:20">
      <c r="A195" s="731" t="s">
        <v>459</v>
      </c>
      <c r="B195" s="732" t="s">
        <v>3220</v>
      </c>
      <c r="C195" s="733" t="s">
        <v>3011</v>
      </c>
      <c r="D195" s="755" t="s">
        <v>3221</v>
      </c>
      <c r="E195" s="752" t="s">
        <v>3222</v>
      </c>
      <c r="F195" s="736" t="s">
        <v>3223</v>
      </c>
      <c r="G195" s="753" t="s">
        <v>3224</v>
      </c>
      <c r="H195" s="733" t="s">
        <v>3016</v>
      </c>
      <c r="I195" s="737">
        <v>715</v>
      </c>
      <c r="J195" s="737" t="s">
        <v>71</v>
      </c>
      <c r="K195" s="737">
        <v>4</v>
      </c>
      <c r="L195" s="737">
        <v>715</v>
      </c>
      <c r="M195" s="737">
        <v>2</v>
      </c>
      <c r="N195" s="737">
        <v>0</v>
      </c>
      <c r="O195" s="737">
        <v>0</v>
      </c>
      <c r="P195" s="737" t="s">
        <v>72</v>
      </c>
      <c r="Q195" s="738" t="s">
        <v>3091</v>
      </c>
      <c r="R195" s="738" t="s">
        <v>3018</v>
      </c>
      <c r="S195" s="737" t="s">
        <v>51</v>
      </c>
      <c r="T195" s="756">
        <v>993176017</v>
      </c>
    </row>
    <row r="196" spans="1:20">
      <c r="A196" s="731" t="s">
        <v>466</v>
      </c>
      <c r="B196" s="732" t="s">
        <v>3225</v>
      </c>
      <c r="C196" s="733"/>
      <c r="D196" s="755" t="s">
        <v>1469</v>
      </c>
      <c r="E196" s="752" t="s">
        <v>1470</v>
      </c>
      <c r="F196" s="736" t="s">
        <v>3226</v>
      </c>
      <c r="G196" s="753" t="s">
        <v>3227</v>
      </c>
      <c r="H196" s="733" t="s">
        <v>3016</v>
      </c>
      <c r="I196" s="737">
        <v>71</v>
      </c>
      <c r="J196" s="737">
        <v>1</v>
      </c>
      <c r="K196" s="737">
        <v>3</v>
      </c>
      <c r="L196" s="737">
        <v>71</v>
      </c>
      <c r="M196" s="737">
        <v>3</v>
      </c>
      <c r="N196" s="737">
        <v>0</v>
      </c>
      <c r="O196" s="737">
        <v>0</v>
      </c>
      <c r="P196" s="737" t="s">
        <v>72</v>
      </c>
      <c r="Q196" s="738" t="s">
        <v>3228</v>
      </c>
      <c r="R196" s="738" t="s">
        <v>3018</v>
      </c>
      <c r="S196" s="737" t="s">
        <v>51</v>
      </c>
      <c r="T196" s="756">
        <v>943320248</v>
      </c>
    </row>
    <row r="197" spans="1:20">
      <c r="A197" s="731" t="s">
        <v>475</v>
      </c>
      <c r="B197" s="740" t="s">
        <v>3229</v>
      </c>
      <c r="C197" s="733"/>
      <c r="D197" s="742" t="s">
        <v>3230</v>
      </c>
      <c r="E197" s="752" t="s">
        <v>1302</v>
      </c>
      <c r="F197" s="736" t="s">
        <v>3231</v>
      </c>
      <c r="G197" s="753" t="s">
        <v>3232</v>
      </c>
      <c r="H197" s="733" t="s">
        <v>605</v>
      </c>
      <c r="I197" s="737">
        <v>7</v>
      </c>
      <c r="J197" s="737">
        <v>2.2999999999999998</v>
      </c>
      <c r="K197" s="737">
        <v>2</v>
      </c>
      <c r="L197" s="737">
        <v>7</v>
      </c>
      <c r="M197" s="737">
        <v>1</v>
      </c>
      <c r="N197" s="737">
        <v>7</v>
      </c>
      <c r="O197" s="737">
        <v>1</v>
      </c>
      <c r="P197" s="737" t="s">
        <v>57</v>
      </c>
      <c r="Q197" s="738" t="s">
        <v>3233</v>
      </c>
      <c r="R197" s="741" t="s">
        <v>3063</v>
      </c>
      <c r="S197" s="737" t="s">
        <v>51</v>
      </c>
      <c r="T197" s="756">
        <v>999848550</v>
      </c>
    </row>
    <row r="198" spans="1:20">
      <c r="A198" s="731" t="s">
        <v>3234</v>
      </c>
      <c r="B198" s="740" t="s">
        <v>3235</v>
      </c>
      <c r="C198" s="733"/>
      <c r="D198" s="757" t="s">
        <v>1308</v>
      </c>
      <c r="E198" s="752" t="s">
        <v>1309</v>
      </c>
      <c r="F198" s="736" t="s">
        <v>3236</v>
      </c>
      <c r="G198" s="753" t="s">
        <v>3237</v>
      </c>
      <c r="H198" s="733" t="s">
        <v>809</v>
      </c>
      <c r="I198" s="737">
        <v>715</v>
      </c>
      <c r="J198" s="737" t="s">
        <v>71</v>
      </c>
      <c r="K198" s="737">
        <v>2</v>
      </c>
      <c r="L198" s="737">
        <v>71</v>
      </c>
      <c r="M198" s="737">
        <v>2</v>
      </c>
      <c r="N198" s="737">
        <v>0</v>
      </c>
      <c r="O198" s="737">
        <v>0</v>
      </c>
      <c r="P198" s="737" t="s">
        <v>57</v>
      </c>
      <c r="Q198" s="738" t="s">
        <v>3238</v>
      </c>
      <c r="R198" s="741" t="s">
        <v>3063</v>
      </c>
      <c r="S198" s="737" t="s">
        <v>514</v>
      </c>
      <c r="T198" s="758">
        <v>999899378</v>
      </c>
    </row>
    <row r="199" spans="1:20">
      <c r="A199" s="759" t="s">
        <v>3239</v>
      </c>
      <c r="B199" s="740" t="s">
        <v>3240</v>
      </c>
      <c r="C199" s="733"/>
      <c r="D199" s="757" t="s">
        <v>601</v>
      </c>
      <c r="E199" s="752" t="s">
        <v>602</v>
      </c>
      <c r="F199" s="736" t="s">
        <v>603</v>
      </c>
      <c r="G199" s="753" t="s">
        <v>3241</v>
      </c>
      <c r="H199" s="733" t="s">
        <v>605</v>
      </c>
      <c r="I199" s="737">
        <v>715</v>
      </c>
      <c r="J199" s="737">
        <v>2</v>
      </c>
      <c r="K199" s="737">
        <v>2</v>
      </c>
      <c r="L199" s="737">
        <v>715</v>
      </c>
      <c r="M199" s="737">
        <v>1</v>
      </c>
      <c r="N199" s="737">
        <v>715</v>
      </c>
      <c r="O199" s="737">
        <v>1</v>
      </c>
      <c r="P199" s="737" t="s">
        <v>72</v>
      </c>
      <c r="Q199" s="738" t="s">
        <v>3076</v>
      </c>
      <c r="R199" s="741" t="s">
        <v>3063</v>
      </c>
      <c r="S199" s="737" t="s">
        <v>300</v>
      </c>
      <c r="T199" s="758">
        <v>945941382</v>
      </c>
    </row>
    <row r="200" spans="1:20">
      <c r="A200" s="361" t="s">
        <v>496</v>
      </c>
      <c r="B200" s="431" t="s">
        <v>3242</v>
      </c>
      <c r="C200" s="363" t="s">
        <v>3243</v>
      </c>
      <c r="D200" s="760" t="s">
        <v>805</v>
      </c>
      <c r="E200" s="761" t="s">
        <v>806</v>
      </c>
      <c r="F200" s="160" t="s">
        <v>1122</v>
      </c>
      <c r="G200" s="366" t="s">
        <v>3244</v>
      </c>
      <c r="H200" s="363" t="s">
        <v>809</v>
      </c>
      <c r="I200" s="367">
        <v>715</v>
      </c>
      <c r="J200" s="367" t="s">
        <v>1101</v>
      </c>
      <c r="K200" s="367"/>
      <c r="L200" s="367">
        <v>715</v>
      </c>
      <c r="M200" s="367"/>
      <c r="N200" s="367">
        <v>715</v>
      </c>
      <c r="O200" s="367"/>
      <c r="P200" s="367" t="s">
        <v>72</v>
      </c>
      <c r="Q200" s="374" t="s">
        <v>3245</v>
      </c>
      <c r="R200" s="741" t="s">
        <v>3063</v>
      </c>
      <c r="S200" s="367" t="s">
        <v>685</v>
      </c>
      <c r="T200" s="762" t="s">
        <v>3246</v>
      </c>
    </row>
    <row r="201" spans="1:20">
      <c r="A201" s="430" t="s">
        <v>3247</v>
      </c>
      <c r="B201" s="431" t="s">
        <v>1505</v>
      </c>
      <c r="C201" s="363"/>
      <c r="D201" s="760" t="s">
        <v>1506</v>
      </c>
      <c r="E201" s="761" t="s">
        <v>1507</v>
      </c>
      <c r="F201" s="160" t="s">
        <v>3248</v>
      </c>
      <c r="G201" s="366" t="s">
        <v>3249</v>
      </c>
      <c r="H201" s="363" t="s">
        <v>3016</v>
      </c>
      <c r="I201" s="367">
        <v>715</v>
      </c>
      <c r="J201" s="367">
        <v>1</v>
      </c>
      <c r="K201" s="367">
        <v>1</v>
      </c>
      <c r="L201" s="367">
        <v>715</v>
      </c>
      <c r="M201" s="367">
        <v>1</v>
      </c>
      <c r="N201" s="367">
        <v>715</v>
      </c>
      <c r="O201" s="367">
        <v>1</v>
      </c>
      <c r="P201" s="367" t="s">
        <v>72</v>
      </c>
      <c r="Q201" s="374" t="s">
        <v>3250</v>
      </c>
      <c r="R201" s="763" t="s">
        <v>50</v>
      </c>
      <c r="S201" s="367" t="s">
        <v>854</v>
      </c>
      <c r="T201" s="762" t="s">
        <v>3251</v>
      </c>
    </row>
    <row r="202" spans="1:20">
      <c r="A202" s="430" t="s">
        <v>3252</v>
      </c>
      <c r="B202" s="431" t="s">
        <v>3253</v>
      </c>
      <c r="C202" s="363" t="s">
        <v>3254</v>
      </c>
      <c r="D202" s="764" t="s">
        <v>737</v>
      </c>
      <c r="E202" s="765" t="s">
        <v>738</v>
      </c>
      <c r="F202" s="160" t="s">
        <v>739</v>
      </c>
      <c r="G202" s="366" t="s">
        <v>3255</v>
      </c>
      <c r="H202" s="363" t="s">
        <v>809</v>
      </c>
      <c r="I202" s="367">
        <v>715</v>
      </c>
      <c r="J202" s="367" t="s">
        <v>71</v>
      </c>
      <c r="K202" s="367"/>
      <c r="L202" s="367">
        <v>715</v>
      </c>
      <c r="M202" s="367"/>
      <c r="N202" s="367">
        <v>715</v>
      </c>
      <c r="O202" s="367"/>
      <c r="P202" s="367" t="s">
        <v>57</v>
      </c>
      <c r="Q202" s="374" t="s">
        <v>3256</v>
      </c>
      <c r="R202" s="763" t="s">
        <v>3018</v>
      </c>
      <c r="S202" s="367" t="s">
        <v>300</v>
      </c>
      <c r="T202" s="766" t="s">
        <v>3257</v>
      </c>
    </row>
    <row r="203" spans="1:20">
      <c r="A203" s="430" t="s">
        <v>3258</v>
      </c>
      <c r="B203" s="767" t="s">
        <v>3259</v>
      </c>
      <c r="C203" s="363"/>
      <c r="D203" s="768" t="s">
        <v>965</v>
      </c>
      <c r="E203" s="765" t="s">
        <v>966</v>
      </c>
      <c r="F203" s="769" t="s">
        <v>967</v>
      </c>
      <c r="G203" s="366" t="s">
        <v>3260</v>
      </c>
      <c r="H203" s="363" t="s">
        <v>809</v>
      </c>
      <c r="I203" s="367">
        <v>715</v>
      </c>
      <c r="J203" s="367" t="s">
        <v>71</v>
      </c>
      <c r="K203" s="367">
        <v>1</v>
      </c>
      <c r="L203" s="367">
        <v>715</v>
      </c>
      <c r="M203" s="367">
        <v>1</v>
      </c>
      <c r="N203" s="367"/>
      <c r="O203" s="367"/>
      <c r="P203" s="367" t="s">
        <v>72</v>
      </c>
      <c r="Q203" s="374" t="s">
        <v>3072</v>
      </c>
      <c r="R203" s="741" t="s">
        <v>3063</v>
      </c>
      <c r="S203" s="367" t="s">
        <v>854</v>
      </c>
      <c r="T203" s="770" t="s">
        <v>3261</v>
      </c>
    </row>
    <row r="204" spans="1:20">
      <c r="A204" s="181" t="s">
        <v>3262</v>
      </c>
      <c r="B204" s="182" t="s">
        <v>3263</v>
      </c>
      <c r="C204" s="55"/>
      <c r="D204" s="768" t="s">
        <v>3264</v>
      </c>
      <c r="E204" s="57" t="s">
        <v>3265</v>
      </c>
      <c r="F204" s="771" t="s">
        <v>3266</v>
      </c>
      <c r="G204" s="55" t="s">
        <v>3267</v>
      </c>
      <c r="H204" s="55" t="s">
        <v>3016</v>
      </c>
      <c r="I204" s="60" t="s">
        <v>3268</v>
      </c>
      <c r="J204" s="60">
        <v>1.2</v>
      </c>
      <c r="K204" s="55">
        <v>2</v>
      </c>
      <c r="L204" s="60" t="s">
        <v>3268</v>
      </c>
      <c r="M204" s="55">
        <v>2</v>
      </c>
      <c r="N204" s="60" t="s">
        <v>3268</v>
      </c>
      <c r="O204" s="55" t="s">
        <v>3035</v>
      </c>
      <c r="P204" s="60" t="s">
        <v>148</v>
      </c>
      <c r="Q204" s="59" t="s">
        <v>3269</v>
      </c>
      <c r="R204" s="83" t="s">
        <v>3270</v>
      </c>
      <c r="S204" s="60" t="s">
        <v>854</v>
      </c>
      <c r="T204" s="770" t="s">
        <v>3271</v>
      </c>
    </row>
    <row r="205" spans="1:20">
      <c r="A205" s="181" t="s">
        <v>3272</v>
      </c>
      <c r="B205" s="182" t="s">
        <v>3273</v>
      </c>
      <c r="C205" s="55" t="s">
        <v>3274</v>
      </c>
      <c r="D205" s="768" t="s">
        <v>3275</v>
      </c>
      <c r="E205" s="57" t="s">
        <v>3276</v>
      </c>
      <c r="F205" s="771" t="s">
        <v>3277</v>
      </c>
      <c r="G205" s="55" t="s">
        <v>3278</v>
      </c>
      <c r="H205" s="55" t="s">
        <v>3016</v>
      </c>
      <c r="I205" s="60">
        <v>715</v>
      </c>
      <c r="J205" s="60">
        <v>1.2</v>
      </c>
      <c r="K205" s="55">
        <v>2</v>
      </c>
      <c r="L205" s="60">
        <v>715</v>
      </c>
      <c r="M205" s="55">
        <v>1</v>
      </c>
      <c r="N205" s="60">
        <v>715</v>
      </c>
      <c r="O205" s="55" t="s">
        <v>3035</v>
      </c>
      <c r="P205" s="60" t="s">
        <v>148</v>
      </c>
      <c r="Q205" s="59" t="s">
        <v>3219</v>
      </c>
      <c r="R205" s="59" t="s">
        <v>3018</v>
      </c>
      <c r="S205" s="60" t="s">
        <v>854</v>
      </c>
      <c r="T205" s="770" t="s">
        <v>3279</v>
      </c>
    </row>
    <row r="206" spans="1:20">
      <c r="A206" s="181" t="s">
        <v>3280</v>
      </c>
      <c r="B206" s="182" t="s">
        <v>3281</v>
      </c>
      <c r="C206" s="55"/>
      <c r="D206" s="768" t="s">
        <v>424</v>
      </c>
      <c r="E206" s="57" t="s">
        <v>425</v>
      </c>
      <c r="F206" s="771" t="s">
        <v>426</v>
      </c>
      <c r="G206" s="55" t="s">
        <v>3282</v>
      </c>
      <c r="H206" s="55" t="s">
        <v>3016</v>
      </c>
      <c r="I206" s="60">
        <v>715</v>
      </c>
      <c r="J206" s="60" t="s">
        <v>71</v>
      </c>
      <c r="K206" s="55">
        <v>2</v>
      </c>
      <c r="L206" s="60">
        <v>715</v>
      </c>
      <c r="M206" s="55">
        <v>2</v>
      </c>
      <c r="N206" s="60">
        <v>715</v>
      </c>
      <c r="O206" s="55">
        <v>2</v>
      </c>
      <c r="P206" s="60" t="s">
        <v>72</v>
      </c>
      <c r="Q206" s="59" t="s">
        <v>3202</v>
      </c>
      <c r="R206" s="59" t="s">
        <v>50</v>
      </c>
      <c r="S206" s="60" t="s">
        <v>854</v>
      </c>
      <c r="T206" s="770" t="s">
        <v>3283</v>
      </c>
    </row>
    <row r="207" spans="1:20">
      <c r="A207" s="446" t="s">
        <v>3284</v>
      </c>
      <c r="B207" s="82" t="s">
        <v>3285</v>
      </c>
      <c r="C207" s="55"/>
      <c r="D207" s="772" t="s">
        <v>1540</v>
      </c>
      <c r="E207" s="57" t="s">
        <v>1870</v>
      </c>
      <c r="F207" s="81" t="s">
        <v>1871</v>
      </c>
      <c r="G207" s="55" t="s">
        <v>3286</v>
      </c>
      <c r="H207" s="55" t="s">
        <v>809</v>
      </c>
      <c r="I207" s="60" t="s">
        <v>3287</v>
      </c>
      <c r="J207" s="60">
        <v>1.2</v>
      </c>
      <c r="K207" s="55">
        <v>6</v>
      </c>
      <c r="L207" s="60" t="s">
        <v>3288</v>
      </c>
      <c r="M207" s="55">
        <v>4</v>
      </c>
      <c r="N207" s="60" t="s">
        <v>3288</v>
      </c>
      <c r="O207" s="55">
        <v>1</v>
      </c>
      <c r="P207" s="60" t="s">
        <v>72</v>
      </c>
      <c r="Q207" s="59" t="s">
        <v>3289</v>
      </c>
      <c r="R207" s="83" t="s">
        <v>1634</v>
      </c>
      <c r="S207" s="60" t="s">
        <v>985</v>
      </c>
      <c r="T207" s="773" t="s">
        <v>1873</v>
      </c>
    </row>
    <row r="208" spans="1:20">
      <c r="A208" s="446" t="s">
        <v>3290</v>
      </c>
      <c r="B208" s="774" t="s">
        <v>3291</v>
      </c>
      <c r="C208" s="55"/>
      <c r="D208" s="772" t="s">
        <v>991</v>
      </c>
      <c r="E208" s="57" t="s">
        <v>992</v>
      </c>
      <c r="F208" s="81" t="s">
        <v>993</v>
      </c>
      <c r="G208" s="55" t="s">
        <v>3292</v>
      </c>
      <c r="H208" s="55" t="s">
        <v>3016</v>
      </c>
      <c r="I208" s="60">
        <v>715</v>
      </c>
      <c r="J208" s="60">
        <v>1.2</v>
      </c>
      <c r="K208" s="55">
        <v>2</v>
      </c>
      <c r="L208" s="60">
        <v>715</v>
      </c>
      <c r="M208" s="55">
        <v>5</v>
      </c>
      <c r="N208" s="60"/>
      <c r="O208" s="55"/>
      <c r="P208" s="60" t="s">
        <v>72</v>
      </c>
      <c r="Q208" s="59" t="s">
        <v>3293</v>
      </c>
      <c r="R208" s="59" t="s">
        <v>3018</v>
      </c>
      <c r="S208" s="60" t="s">
        <v>854</v>
      </c>
      <c r="T208" s="773" t="s">
        <v>3294</v>
      </c>
    </row>
    <row r="211" spans="1:21" ht="15.75">
      <c r="A211" s="36" t="s">
        <v>3</v>
      </c>
      <c r="B211" s="13" t="s">
        <v>1086</v>
      </c>
      <c r="C211" s="775"/>
      <c r="D211" s="136"/>
      <c r="G211" s="63"/>
      <c r="H211" s="63"/>
      <c r="I211" s="61"/>
      <c r="J211" s="61"/>
      <c r="K211" s="63"/>
      <c r="L211" s="61"/>
      <c r="M211" s="63"/>
      <c r="N211" s="61"/>
      <c r="O211" s="63"/>
      <c r="P211" s="61"/>
      <c r="Q211" s="137"/>
      <c r="R211" s="137"/>
      <c r="S211" s="61"/>
      <c r="T211" s="61"/>
    </row>
    <row r="212" spans="1:21" ht="15.75">
      <c r="A212" s="1009" t="s">
        <v>1087</v>
      </c>
      <c r="B212" s="1009"/>
      <c r="C212" s="1009"/>
      <c r="D212" s="136"/>
      <c r="G212" s="63"/>
      <c r="H212" s="63"/>
      <c r="I212" s="61"/>
      <c r="J212" s="61"/>
      <c r="K212" s="63"/>
      <c r="L212" s="61"/>
      <c r="M212" s="63"/>
      <c r="N212" s="61"/>
      <c r="O212" s="63"/>
      <c r="P212" s="61"/>
      <c r="Q212" s="137"/>
      <c r="R212" s="137"/>
      <c r="S212" s="61"/>
      <c r="T212" s="61"/>
    </row>
    <row r="213" spans="1:21" s="50" customFormat="1" ht="60">
      <c r="A213" s="43" t="s">
        <v>10</v>
      </c>
      <c r="B213" s="44" t="s">
        <v>11</v>
      </c>
      <c r="C213" s="45" t="s">
        <v>12</v>
      </c>
      <c r="D213" s="44" t="s">
        <v>13</v>
      </c>
      <c r="E213" s="46" t="s">
        <v>14</v>
      </c>
      <c r="F213" s="47" t="s">
        <v>15</v>
      </c>
      <c r="G213" s="45" t="s">
        <v>16</v>
      </c>
      <c r="H213" s="45" t="s">
        <v>17</v>
      </c>
      <c r="I213" s="45" t="s">
        <v>3003</v>
      </c>
      <c r="J213" s="45" t="s">
        <v>3004</v>
      </c>
      <c r="K213" s="45" t="s">
        <v>30</v>
      </c>
      <c r="L213" s="45" t="s">
        <v>31</v>
      </c>
      <c r="M213" s="45" t="s">
        <v>32</v>
      </c>
      <c r="N213" s="45" t="s">
        <v>33</v>
      </c>
      <c r="O213" s="45" t="s">
        <v>34</v>
      </c>
      <c r="P213" s="45" t="s">
        <v>35</v>
      </c>
      <c r="Q213" s="45" t="s">
        <v>3005</v>
      </c>
      <c r="R213" s="45" t="s">
        <v>18</v>
      </c>
      <c r="S213" s="45" t="s">
        <v>19</v>
      </c>
      <c r="T213" s="45" t="s">
        <v>20</v>
      </c>
      <c r="U213" s="776" t="s">
        <v>3295</v>
      </c>
    </row>
    <row r="214" spans="1:21" ht="15" customHeight="1">
      <c r="A214" s="53" t="s">
        <v>42</v>
      </c>
      <c r="B214" s="139" t="s">
        <v>1091</v>
      </c>
      <c r="C214" s="55" t="s">
        <v>1092</v>
      </c>
      <c r="D214" s="56" t="s">
        <v>1093</v>
      </c>
      <c r="E214" s="57" t="s">
        <v>1033</v>
      </c>
      <c r="F214" s="55" t="s">
        <v>1094</v>
      </c>
      <c r="G214" s="55" t="s">
        <v>1095</v>
      </c>
      <c r="H214" s="55" t="s">
        <v>1096</v>
      </c>
      <c r="I214" s="60" t="s">
        <v>1104</v>
      </c>
      <c r="J214" s="60" t="s">
        <v>1101</v>
      </c>
      <c r="K214" s="60">
        <v>2</v>
      </c>
      <c r="L214" s="60" t="s">
        <v>1104</v>
      </c>
      <c r="M214" s="60">
        <v>1</v>
      </c>
      <c r="N214" s="60" t="s">
        <v>1104</v>
      </c>
      <c r="O214" s="60">
        <v>1</v>
      </c>
      <c r="P214" s="60" t="s">
        <v>72</v>
      </c>
      <c r="Q214" s="59" t="s">
        <v>1103</v>
      </c>
      <c r="R214" s="59" t="s">
        <v>50</v>
      </c>
      <c r="S214" s="60" t="s">
        <v>685</v>
      </c>
      <c r="T214" s="60">
        <v>999979888</v>
      </c>
      <c r="U214" s="57" t="s">
        <v>3296</v>
      </c>
    </row>
    <row r="215" spans="1:21" ht="15" customHeight="1">
      <c r="A215" s="53" t="s">
        <v>60</v>
      </c>
      <c r="B215" s="84" t="s">
        <v>1105</v>
      </c>
      <c r="C215" s="55" t="s">
        <v>1106</v>
      </c>
      <c r="D215" s="56" t="s">
        <v>1107</v>
      </c>
      <c r="E215" s="57" t="s">
        <v>1108</v>
      </c>
      <c r="F215" s="55" t="s">
        <v>1109</v>
      </c>
      <c r="G215" s="55" t="s">
        <v>1110</v>
      </c>
      <c r="H215" s="55" t="s">
        <v>1111</v>
      </c>
      <c r="I215" s="60" t="s">
        <v>1104</v>
      </c>
      <c r="J215" s="60" t="s">
        <v>1113</v>
      </c>
      <c r="K215" s="60">
        <v>2</v>
      </c>
      <c r="L215" s="60" t="s">
        <v>1104</v>
      </c>
      <c r="M215" s="60">
        <v>1</v>
      </c>
      <c r="N215" s="60" t="s">
        <v>1106</v>
      </c>
      <c r="O215" s="60" t="s">
        <v>1106</v>
      </c>
      <c r="P215" s="60" t="s">
        <v>148</v>
      </c>
      <c r="Q215" s="59" t="s">
        <v>1114</v>
      </c>
      <c r="R215" s="59" t="s">
        <v>50</v>
      </c>
      <c r="S215" s="60" t="s">
        <v>51</v>
      </c>
      <c r="T215" s="60">
        <v>949271392</v>
      </c>
      <c r="U215" s="57" t="s">
        <v>3297</v>
      </c>
    </row>
    <row r="216" spans="1:21" ht="15" customHeight="1">
      <c r="A216" s="53" t="s">
        <v>75</v>
      </c>
      <c r="B216" s="84" t="s">
        <v>1115</v>
      </c>
      <c r="C216" s="55" t="s">
        <v>1106</v>
      </c>
      <c r="D216" s="56" t="s">
        <v>1116</v>
      </c>
      <c r="E216" s="57" t="s">
        <v>1117</v>
      </c>
      <c r="F216" s="55" t="s">
        <v>1118</v>
      </c>
      <c r="G216" s="55" t="s">
        <v>1119</v>
      </c>
      <c r="H216" s="55" t="s">
        <v>1111</v>
      </c>
      <c r="I216" s="60" t="s">
        <v>1104</v>
      </c>
      <c r="J216" s="60" t="s">
        <v>1101</v>
      </c>
      <c r="K216" s="60">
        <v>1</v>
      </c>
      <c r="L216" s="60" t="s">
        <v>1104</v>
      </c>
      <c r="M216" s="60">
        <v>1</v>
      </c>
      <c r="N216" s="60" t="s">
        <v>1104</v>
      </c>
      <c r="O216" s="60">
        <v>1</v>
      </c>
      <c r="P216" s="60" t="s">
        <v>57</v>
      </c>
      <c r="Q216" s="59" t="s">
        <v>1120</v>
      </c>
      <c r="R216" s="59" t="s">
        <v>50</v>
      </c>
      <c r="S216" s="60" t="s">
        <v>51</v>
      </c>
      <c r="T216" s="60">
        <v>949570443</v>
      </c>
      <c r="U216" s="57" t="s">
        <v>3298</v>
      </c>
    </row>
    <row r="217" spans="1:21" ht="15" customHeight="1">
      <c r="A217" s="53" t="s">
        <v>85</v>
      </c>
      <c r="B217" s="82" t="s">
        <v>1121</v>
      </c>
      <c r="C217" s="777" t="s">
        <v>1106</v>
      </c>
      <c r="D217" s="56" t="s">
        <v>805</v>
      </c>
      <c r="E217" s="57" t="s">
        <v>806</v>
      </c>
      <c r="F217" s="55" t="s">
        <v>1122</v>
      </c>
      <c r="G217" s="56" t="s">
        <v>1123</v>
      </c>
      <c r="H217" s="88" t="s">
        <v>1124</v>
      </c>
      <c r="I217" s="778">
        <v>42772</v>
      </c>
      <c r="J217" s="60" t="s">
        <v>1101</v>
      </c>
      <c r="K217" s="779"/>
      <c r="L217" s="778">
        <v>42772</v>
      </c>
      <c r="M217" s="779"/>
      <c r="N217" s="778">
        <v>42772</v>
      </c>
      <c r="O217" s="779"/>
      <c r="P217" s="779" t="s">
        <v>72</v>
      </c>
      <c r="Q217" s="59" t="s">
        <v>1126</v>
      </c>
      <c r="R217" s="780" t="s">
        <v>101</v>
      </c>
      <c r="S217" s="60" t="s">
        <v>685</v>
      </c>
      <c r="T217" s="779">
        <v>949662108</v>
      </c>
      <c r="U217" s="57" t="s">
        <v>3299</v>
      </c>
    </row>
    <row r="218" spans="1:21" ht="15" customHeight="1">
      <c r="A218" s="53" t="s">
        <v>97</v>
      </c>
      <c r="B218" s="84" t="s">
        <v>1127</v>
      </c>
      <c r="C218" s="55" t="s">
        <v>1128</v>
      </c>
      <c r="D218" s="56" t="s">
        <v>1129</v>
      </c>
      <c r="E218" s="57" t="s">
        <v>1130</v>
      </c>
      <c r="F218" s="55" t="s">
        <v>1131</v>
      </c>
      <c r="G218" s="55" t="s">
        <v>1132</v>
      </c>
      <c r="H218" s="55" t="s">
        <v>1111</v>
      </c>
      <c r="I218" s="60">
        <v>61</v>
      </c>
      <c r="J218" s="60" t="s">
        <v>1101</v>
      </c>
      <c r="K218" s="60">
        <v>1</v>
      </c>
      <c r="L218" s="60">
        <v>61</v>
      </c>
      <c r="M218" s="60">
        <v>1</v>
      </c>
      <c r="N218" s="60" t="s">
        <v>1106</v>
      </c>
      <c r="O218" s="60" t="s">
        <v>1106</v>
      </c>
      <c r="P218" s="60" t="s">
        <v>57</v>
      </c>
      <c r="Q218" s="59" t="s">
        <v>1134</v>
      </c>
      <c r="R218" s="59" t="s">
        <v>50</v>
      </c>
      <c r="S218" s="60" t="s">
        <v>51</v>
      </c>
      <c r="T218" s="60">
        <v>999865719</v>
      </c>
      <c r="U218" s="57" t="s">
        <v>3300</v>
      </c>
    </row>
    <row r="219" spans="1:21" ht="15" customHeight="1">
      <c r="A219" s="53" t="s">
        <v>103</v>
      </c>
      <c r="B219" s="84" t="s">
        <v>1135</v>
      </c>
      <c r="C219" s="55" t="s">
        <v>1136</v>
      </c>
      <c r="D219" s="56" t="s">
        <v>1137</v>
      </c>
      <c r="E219" s="57" t="s">
        <v>1138</v>
      </c>
      <c r="F219" s="160" t="s">
        <v>1139</v>
      </c>
      <c r="G219" s="55" t="s">
        <v>1140</v>
      </c>
      <c r="H219" s="55" t="s">
        <v>1111</v>
      </c>
      <c r="I219" s="60" t="s">
        <v>1144</v>
      </c>
      <c r="J219" s="60" t="s">
        <v>1142</v>
      </c>
      <c r="K219" s="60">
        <v>2</v>
      </c>
      <c r="L219" s="60" t="s">
        <v>1144</v>
      </c>
      <c r="M219" s="60">
        <v>1</v>
      </c>
      <c r="N219" s="60" t="s">
        <v>1144</v>
      </c>
      <c r="O219" s="60">
        <v>1</v>
      </c>
      <c r="P219" s="60" t="s">
        <v>72</v>
      </c>
      <c r="Q219" s="59" t="s">
        <v>1143</v>
      </c>
      <c r="R219" s="59" t="s">
        <v>50</v>
      </c>
      <c r="S219" s="60" t="s">
        <v>51</v>
      </c>
      <c r="T219" s="60">
        <v>999843894</v>
      </c>
      <c r="U219" s="57" t="s">
        <v>3301</v>
      </c>
    </row>
    <row r="220" spans="1:21" ht="15" customHeight="1">
      <c r="A220" s="53" t="s">
        <v>114</v>
      </c>
      <c r="B220" s="952" t="s">
        <v>1145</v>
      </c>
      <c r="C220" s="55" t="s">
        <v>1146</v>
      </c>
      <c r="D220" s="56" t="s">
        <v>1147</v>
      </c>
      <c r="E220" s="57" t="s">
        <v>541</v>
      </c>
      <c r="F220" s="160" t="s">
        <v>1148</v>
      </c>
      <c r="G220" s="55" t="s">
        <v>1149</v>
      </c>
      <c r="H220" s="55" t="s">
        <v>1111</v>
      </c>
      <c r="I220" s="60" t="s">
        <v>1151</v>
      </c>
      <c r="J220" s="60" t="s">
        <v>1101</v>
      </c>
      <c r="K220" s="60">
        <v>2</v>
      </c>
      <c r="L220" s="60" t="s">
        <v>1151</v>
      </c>
      <c r="M220" s="60">
        <v>2</v>
      </c>
      <c r="N220" s="60" t="s">
        <v>1151</v>
      </c>
      <c r="O220" s="60" t="s">
        <v>1106</v>
      </c>
      <c r="P220" s="60" t="s">
        <v>72</v>
      </c>
      <c r="Q220" s="59" t="s">
        <v>1150</v>
      </c>
      <c r="R220" s="59" t="s">
        <v>50</v>
      </c>
      <c r="S220" s="60" t="s">
        <v>300</v>
      </c>
      <c r="T220" s="60">
        <v>999848744</v>
      </c>
      <c r="U220" s="57" t="s">
        <v>3302</v>
      </c>
    </row>
    <row r="221" spans="1:21" ht="15" customHeight="1">
      <c r="A221" s="53" t="s">
        <v>123</v>
      </c>
      <c r="B221" s="84" t="s">
        <v>1145</v>
      </c>
      <c r="C221" s="55" t="s">
        <v>1152</v>
      </c>
      <c r="D221" s="56" t="s">
        <v>1147</v>
      </c>
      <c r="E221" s="57" t="s">
        <v>541</v>
      </c>
      <c r="F221" s="160" t="s">
        <v>1148</v>
      </c>
      <c r="G221" s="55" t="s">
        <v>1153</v>
      </c>
      <c r="H221" s="55" t="s">
        <v>1111</v>
      </c>
      <c r="I221" s="60" t="s">
        <v>1151</v>
      </c>
      <c r="J221" s="60" t="s">
        <v>1101</v>
      </c>
      <c r="K221" s="60">
        <v>2</v>
      </c>
      <c r="L221" s="60" t="s">
        <v>1151</v>
      </c>
      <c r="M221" s="60">
        <v>1</v>
      </c>
      <c r="N221" s="60" t="s">
        <v>1151</v>
      </c>
      <c r="O221" s="60">
        <v>1</v>
      </c>
      <c r="P221" s="60" t="s">
        <v>72</v>
      </c>
      <c r="Q221" s="59" t="s">
        <v>1154</v>
      </c>
      <c r="R221" s="59" t="s">
        <v>50</v>
      </c>
      <c r="S221" s="60" t="s">
        <v>51</v>
      </c>
      <c r="T221" s="60">
        <v>999848744</v>
      </c>
      <c r="U221" s="57" t="s">
        <v>3303</v>
      </c>
    </row>
    <row r="222" spans="1:21" ht="15" customHeight="1">
      <c r="A222" s="53" t="s">
        <v>134</v>
      </c>
      <c r="B222" s="82" t="s">
        <v>1155</v>
      </c>
      <c r="C222" s="55" t="s">
        <v>1156</v>
      </c>
      <c r="D222" s="56" t="s">
        <v>78</v>
      </c>
      <c r="E222" s="57" t="s">
        <v>79</v>
      </c>
      <c r="F222" s="160" t="s">
        <v>1157</v>
      </c>
      <c r="G222" s="55" t="s">
        <v>1158</v>
      </c>
      <c r="H222" s="55" t="s">
        <v>1111</v>
      </c>
      <c r="I222" s="60" t="s">
        <v>1160</v>
      </c>
      <c r="J222" s="60" t="s">
        <v>1101</v>
      </c>
      <c r="K222" s="60">
        <v>1</v>
      </c>
      <c r="L222" s="60" t="s">
        <v>1161</v>
      </c>
      <c r="M222" s="60">
        <v>2</v>
      </c>
      <c r="N222" s="60" t="s">
        <v>1161</v>
      </c>
      <c r="O222" s="60">
        <v>1</v>
      </c>
      <c r="P222" s="60" t="s">
        <v>148</v>
      </c>
      <c r="Q222" s="59" t="s">
        <v>1143</v>
      </c>
      <c r="R222" s="780" t="s">
        <v>101</v>
      </c>
      <c r="S222" s="60" t="s">
        <v>51</v>
      </c>
      <c r="T222" s="60">
        <v>949603908</v>
      </c>
      <c r="U222" s="57" t="s">
        <v>3304</v>
      </c>
    </row>
    <row r="223" spans="1:21" ht="15" customHeight="1">
      <c r="A223" s="53" t="s">
        <v>141</v>
      </c>
      <c r="B223" s="82" t="s">
        <v>1162</v>
      </c>
      <c r="C223" s="55" t="s">
        <v>1106</v>
      </c>
      <c r="D223" s="56" t="s">
        <v>1163</v>
      </c>
      <c r="E223" s="57" t="s">
        <v>1164</v>
      </c>
      <c r="F223" s="160" t="s">
        <v>1165</v>
      </c>
      <c r="G223" s="55" t="s">
        <v>1166</v>
      </c>
      <c r="H223" s="55" t="s">
        <v>1111</v>
      </c>
      <c r="I223" s="60" t="s">
        <v>1167</v>
      </c>
      <c r="J223" s="60" t="s">
        <v>1101</v>
      </c>
      <c r="K223" s="60">
        <v>6</v>
      </c>
      <c r="L223" s="60" t="s">
        <v>1167</v>
      </c>
      <c r="M223" s="60">
        <v>2</v>
      </c>
      <c r="N223" s="60">
        <v>71</v>
      </c>
      <c r="O223" s="60">
        <v>2</v>
      </c>
      <c r="P223" s="60" t="s">
        <v>57</v>
      </c>
      <c r="Q223" s="59" t="s">
        <v>1168</v>
      </c>
      <c r="R223" s="780" t="s">
        <v>101</v>
      </c>
      <c r="S223" s="60" t="s">
        <v>51</v>
      </c>
      <c r="T223" s="60">
        <v>999856213</v>
      </c>
      <c r="U223" s="57" t="s">
        <v>3305</v>
      </c>
    </row>
    <row r="224" spans="1:21" ht="15" customHeight="1">
      <c r="A224" s="53" t="s">
        <v>149</v>
      </c>
      <c r="B224" s="84" t="s">
        <v>1169</v>
      </c>
      <c r="C224" s="55" t="s">
        <v>1170</v>
      </c>
      <c r="D224" s="56" t="s">
        <v>1171</v>
      </c>
      <c r="E224" s="57" t="s">
        <v>1172</v>
      </c>
      <c r="F224" s="160" t="s">
        <v>1173</v>
      </c>
      <c r="G224" s="55" t="s">
        <v>1174</v>
      </c>
      <c r="H224" s="55" t="s">
        <v>1111</v>
      </c>
      <c r="I224" s="60" t="s">
        <v>1175</v>
      </c>
      <c r="J224" s="60" t="s">
        <v>1113</v>
      </c>
      <c r="K224" s="60">
        <v>2</v>
      </c>
      <c r="L224" s="60" t="s">
        <v>1106</v>
      </c>
      <c r="M224" s="60" t="s">
        <v>1106</v>
      </c>
      <c r="N224" s="60" t="s">
        <v>1106</v>
      </c>
      <c r="O224" s="60" t="s">
        <v>1106</v>
      </c>
      <c r="P224" s="60" t="s">
        <v>57</v>
      </c>
      <c r="Q224" s="59" t="s">
        <v>1176</v>
      </c>
      <c r="R224" s="59" t="s">
        <v>50</v>
      </c>
      <c r="S224" s="60" t="s">
        <v>51</v>
      </c>
      <c r="T224" s="60">
        <v>999873091</v>
      </c>
      <c r="U224" s="57" t="s">
        <v>3306</v>
      </c>
    </row>
    <row r="225" spans="1:21" ht="15" customHeight="1">
      <c r="A225" s="53" t="s">
        <v>157</v>
      </c>
      <c r="B225" s="84" t="s">
        <v>1177</v>
      </c>
      <c r="C225" s="55" t="s">
        <v>1178</v>
      </c>
      <c r="D225" s="56" t="s">
        <v>1179</v>
      </c>
      <c r="E225" s="57" t="s">
        <v>1180</v>
      </c>
      <c r="F225" s="160" t="s">
        <v>1181</v>
      </c>
      <c r="G225" s="55" t="s">
        <v>1182</v>
      </c>
      <c r="H225" s="55" t="s">
        <v>1183</v>
      </c>
      <c r="I225" s="60">
        <v>441</v>
      </c>
      <c r="J225" s="60" t="s">
        <v>1101</v>
      </c>
      <c r="K225" s="60">
        <v>1</v>
      </c>
      <c r="L225" s="60">
        <v>441</v>
      </c>
      <c r="M225" s="60">
        <v>1</v>
      </c>
      <c r="N225" s="60" t="s">
        <v>1106</v>
      </c>
      <c r="O225" s="60" t="s">
        <v>1106</v>
      </c>
      <c r="P225" s="60" t="s">
        <v>148</v>
      </c>
      <c r="Q225" s="59" t="s">
        <v>1184</v>
      </c>
      <c r="R225" s="59" t="s">
        <v>50</v>
      </c>
      <c r="S225" s="60" t="s">
        <v>51</v>
      </c>
      <c r="T225" s="60">
        <v>951208385</v>
      </c>
      <c r="U225" s="57" t="s">
        <v>3307</v>
      </c>
    </row>
    <row r="226" spans="1:21" ht="15" customHeight="1">
      <c r="A226" s="53" t="s">
        <v>165</v>
      </c>
      <c r="B226" s="84" t="s">
        <v>1185</v>
      </c>
      <c r="C226" s="55" t="s">
        <v>1186</v>
      </c>
      <c r="D226" s="56" t="s">
        <v>1187</v>
      </c>
      <c r="E226" s="57" t="s">
        <v>1188</v>
      </c>
      <c r="F226" s="160" t="s">
        <v>1189</v>
      </c>
      <c r="G226" s="55" t="s">
        <v>1190</v>
      </c>
      <c r="H226" s="55" t="s">
        <v>1191</v>
      </c>
      <c r="I226" s="60" t="s">
        <v>1151</v>
      </c>
      <c r="J226" s="60" t="s">
        <v>1101</v>
      </c>
      <c r="K226" s="60">
        <v>2</v>
      </c>
      <c r="L226" s="60" t="s">
        <v>1151</v>
      </c>
      <c r="M226" s="60">
        <v>2</v>
      </c>
      <c r="N226" s="60">
        <v>2</v>
      </c>
      <c r="O226" s="60" t="s">
        <v>1106</v>
      </c>
      <c r="P226" s="60" t="s">
        <v>72</v>
      </c>
      <c r="Q226" s="59" t="s">
        <v>1192</v>
      </c>
      <c r="R226" s="59" t="s">
        <v>50</v>
      </c>
      <c r="S226" s="60" t="s">
        <v>685</v>
      </c>
      <c r="T226" s="60">
        <v>999880172</v>
      </c>
      <c r="U226" s="57" t="s">
        <v>3308</v>
      </c>
    </row>
    <row r="227" spans="1:21" ht="15" customHeight="1">
      <c r="A227" s="53" t="s">
        <v>177</v>
      </c>
      <c r="B227" s="84" t="s">
        <v>1193</v>
      </c>
      <c r="C227" s="55" t="s">
        <v>1194</v>
      </c>
      <c r="D227" s="56" t="s">
        <v>1195</v>
      </c>
      <c r="E227" s="57" t="s">
        <v>1196</v>
      </c>
      <c r="F227" s="160" t="s">
        <v>1197</v>
      </c>
      <c r="G227" s="55" t="s">
        <v>1198</v>
      </c>
      <c r="H227" s="55" t="s">
        <v>1111</v>
      </c>
      <c r="I227" s="60" t="s">
        <v>1201</v>
      </c>
      <c r="J227" s="60" t="s">
        <v>1113</v>
      </c>
      <c r="K227" s="60">
        <v>2</v>
      </c>
      <c r="L227" s="60" t="s">
        <v>1201</v>
      </c>
      <c r="M227" s="60">
        <v>3</v>
      </c>
      <c r="N227" s="60" t="s">
        <v>1106</v>
      </c>
      <c r="O227" s="60" t="s">
        <v>1106</v>
      </c>
      <c r="P227" s="60" t="s">
        <v>57</v>
      </c>
      <c r="Q227" s="59" t="s">
        <v>1200</v>
      </c>
      <c r="R227" s="59" t="s">
        <v>50</v>
      </c>
      <c r="S227" s="60" t="s">
        <v>51</v>
      </c>
      <c r="T227" s="60">
        <v>999983962</v>
      </c>
      <c r="U227" s="57"/>
    </row>
    <row r="228" spans="1:21" ht="15" customHeight="1">
      <c r="A228" s="53" t="s">
        <v>184</v>
      </c>
      <c r="B228" s="84" t="s">
        <v>1202</v>
      </c>
      <c r="C228" s="55" t="s">
        <v>1203</v>
      </c>
      <c r="D228" s="56" t="s">
        <v>45</v>
      </c>
      <c r="E228" s="57" t="s">
        <v>46</v>
      </c>
      <c r="F228" s="160" t="s">
        <v>1204</v>
      </c>
      <c r="G228" s="55" t="s">
        <v>1205</v>
      </c>
      <c r="H228" s="55" t="s">
        <v>1111</v>
      </c>
      <c r="I228" s="60">
        <v>523</v>
      </c>
      <c r="J228" s="60" t="s">
        <v>1113</v>
      </c>
      <c r="K228" s="60">
        <v>2</v>
      </c>
      <c r="L228" s="60">
        <v>523</v>
      </c>
      <c r="M228" s="60">
        <v>2</v>
      </c>
      <c r="N228" s="60" t="s">
        <v>1106</v>
      </c>
      <c r="O228" s="60" t="s">
        <v>1106</v>
      </c>
      <c r="P228" s="60" t="s">
        <v>57</v>
      </c>
      <c r="Q228" s="59" t="s">
        <v>1206</v>
      </c>
      <c r="R228" s="59" t="s">
        <v>50</v>
      </c>
      <c r="S228" s="60" t="s">
        <v>51</v>
      </c>
      <c r="T228" s="60">
        <v>999897729</v>
      </c>
      <c r="U228" s="55"/>
    </row>
    <row r="229" spans="1:21" ht="15" customHeight="1">
      <c r="A229" s="53" t="s">
        <v>195</v>
      </c>
      <c r="B229" s="84" t="s">
        <v>1207</v>
      </c>
      <c r="C229" s="55" t="s">
        <v>1106</v>
      </c>
      <c r="D229" s="56" t="s">
        <v>396</v>
      </c>
      <c r="E229" s="57" t="s">
        <v>397</v>
      </c>
      <c r="F229" s="160" t="s">
        <v>1208</v>
      </c>
      <c r="G229" s="55" t="s">
        <v>1209</v>
      </c>
      <c r="H229" s="55" t="s">
        <v>1111</v>
      </c>
      <c r="I229" s="60" t="s">
        <v>1151</v>
      </c>
      <c r="J229" s="60" t="s">
        <v>1101</v>
      </c>
      <c r="K229" s="60">
        <v>2</v>
      </c>
      <c r="L229" s="60" t="s">
        <v>1151</v>
      </c>
      <c r="M229" s="60">
        <v>1</v>
      </c>
      <c r="N229" s="60" t="s">
        <v>1106</v>
      </c>
      <c r="O229" s="60" t="s">
        <v>1106</v>
      </c>
      <c r="P229" s="60" t="s">
        <v>57</v>
      </c>
      <c r="Q229" s="59" t="s">
        <v>1210</v>
      </c>
      <c r="R229" s="59" t="s">
        <v>50</v>
      </c>
      <c r="S229" s="60" t="s">
        <v>51</v>
      </c>
      <c r="T229" s="60">
        <v>999651543</v>
      </c>
      <c r="U229" s="55"/>
    </row>
    <row r="230" spans="1:21" ht="15" customHeight="1">
      <c r="A230" s="53" t="s">
        <v>205</v>
      </c>
      <c r="B230" s="84" t="s">
        <v>1211</v>
      </c>
      <c r="C230" s="55" t="s">
        <v>1156</v>
      </c>
      <c r="D230" s="56" t="s">
        <v>1212</v>
      </c>
      <c r="E230" s="57" t="s">
        <v>1213</v>
      </c>
      <c r="F230" s="55" t="s">
        <v>1214</v>
      </c>
      <c r="G230" s="55" t="s">
        <v>1215</v>
      </c>
      <c r="H230" s="55" t="s">
        <v>1111</v>
      </c>
      <c r="I230" s="60" t="s">
        <v>1151</v>
      </c>
      <c r="J230" s="60" t="s">
        <v>1101</v>
      </c>
      <c r="K230" s="60">
        <v>4</v>
      </c>
      <c r="L230" s="60" t="s">
        <v>1151</v>
      </c>
      <c r="M230" s="60">
        <v>2</v>
      </c>
      <c r="N230" s="60" t="s">
        <v>1151</v>
      </c>
      <c r="O230" s="60">
        <v>2</v>
      </c>
      <c r="P230" s="60" t="s">
        <v>72</v>
      </c>
      <c r="Q230" s="59" t="s">
        <v>1216</v>
      </c>
      <c r="R230" s="59" t="s">
        <v>50</v>
      </c>
      <c r="S230" s="60" t="s">
        <v>51</v>
      </c>
      <c r="T230" s="60">
        <v>999936335</v>
      </c>
      <c r="U230" s="55"/>
    </row>
    <row r="231" spans="1:21" ht="15" customHeight="1">
      <c r="A231" s="53" t="s">
        <v>217</v>
      </c>
      <c r="B231" s="82" t="s">
        <v>1217</v>
      </c>
      <c r="C231" s="55" t="s">
        <v>1218</v>
      </c>
      <c r="D231" s="56" t="s">
        <v>1219</v>
      </c>
      <c r="E231" s="57" t="s">
        <v>1220</v>
      </c>
      <c r="F231" s="160" t="s">
        <v>1221</v>
      </c>
      <c r="G231" s="55" t="s">
        <v>1222</v>
      </c>
      <c r="H231" s="55" t="s">
        <v>1223</v>
      </c>
      <c r="I231" s="60">
        <v>522</v>
      </c>
      <c r="J231" s="60" t="s">
        <v>1106</v>
      </c>
      <c r="K231" s="60">
        <v>2</v>
      </c>
      <c r="L231" s="60">
        <v>522</v>
      </c>
      <c r="M231" s="60">
        <v>2</v>
      </c>
      <c r="N231" s="60" t="s">
        <v>1106</v>
      </c>
      <c r="O231" s="60" t="s">
        <v>1106</v>
      </c>
      <c r="P231" s="60" t="s">
        <v>57</v>
      </c>
      <c r="Q231" s="59" t="s">
        <v>1224</v>
      </c>
      <c r="R231" s="780" t="s">
        <v>101</v>
      </c>
      <c r="S231" s="60" t="s">
        <v>51</v>
      </c>
      <c r="T231" s="60">
        <v>999988812</v>
      </c>
      <c r="U231" s="55"/>
    </row>
    <row r="232" spans="1:21" ht="15" customHeight="1">
      <c r="A232" s="68" t="s">
        <v>230</v>
      </c>
      <c r="B232" s="69" t="s">
        <v>1225</v>
      </c>
      <c r="C232" s="55" t="s">
        <v>1106</v>
      </c>
      <c r="D232" s="56" t="s">
        <v>1226</v>
      </c>
      <c r="E232" s="57" t="s">
        <v>1227</v>
      </c>
      <c r="F232" s="160" t="s">
        <v>1228</v>
      </c>
      <c r="G232" s="55" t="s">
        <v>1229</v>
      </c>
      <c r="H232" s="55" t="s">
        <v>1124</v>
      </c>
      <c r="I232" s="60">
        <v>719</v>
      </c>
      <c r="J232" s="60">
        <v>1</v>
      </c>
      <c r="K232" s="60">
        <v>3</v>
      </c>
      <c r="L232" s="60">
        <v>719</v>
      </c>
      <c r="M232" s="60">
        <v>2</v>
      </c>
      <c r="N232" s="60">
        <v>719</v>
      </c>
      <c r="O232" s="60">
        <v>2</v>
      </c>
      <c r="P232" s="60" t="s">
        <v>1230</v>
      </c>
      <c r="Q232" s="59" t="s">
        <v>1231</v>
      </c>
      <c r="R232" s="780" t="s">
        <v>101</v>
      </c>
      <c r="S232" s="75" t="s">
        <v>481</v>
      </c>
      <c r="T232" s="60">
        <v>949582665</v>
      </c>
      <c r="U232" s="55"/>
    </row>
    <row r="233" spans="1:21" ht="15" customHeight="1">
      <c r="A233" s="53" t="s">
        <v>239</v>
      </c>
      <c r="B233" s="84" t="s">
        <v>1232</v>
      </c>
      <c r="C233" s="55" t="s">
        <v>1233</v>
      </c>
      <c r="D233" s="56" t="s">
        <v>1234</v>
      </c>
      <c r="E233" s="57" t="s">
        <v>1235</v>
      </c>
      <c r="F233" s="55" t="s">
        <v>1236</v>
      </c>
      <c r="G233" s="55" t="s">
        <v>1237</v>
      </c>
      <c r="H233" s="55" t="s">
        <v>1096</v>
      </c>
      <c r="I233" s="60" t="s">
        <v>1100</v>
      </c>
      <c r="J233" s="60" t="s">
        <v>1101</v>
      </c>
      <c r="K233" s="60">
        <v>2</v>
      </c>
      <c r="L233" s="60" t="s">
        <v>1100</v>
      </c>
      <c r="M233" s="60">
        <v>2</v>
      </c>
      <c r="N233" s="60" t="s">
        <v>1106</v>
      </c>
      <c r="O233" s="60" t="s">
        <v>1106</v>
      </c>
      <c r="P233" s="60" t="s">
        <v>1239</v>
      </c>
      <c r="Q233" s="59" t="s">
        <v>1240</v>
      </c>
      <c r="R233" s="59" t="s">
        <v>50</v>
      </c>
      <c r="S233" s="60" t="s">
        <v>854</v>
      </c>
      <c r="T233" s="60">
        <v>999575204</v>
      </c>
      <c r="U233" s="55"/>
    </row>
    <row r="234" spans="1:21" ht="15" customHeight="1">
      <c r="A234" s="53" t="s">
        <v>245</v>
      </c>
      <c r="B234" s="82" t="s">
        <v>1241</v>
      </c>
      <c r="C234" s="55" t="s">
        <v>1242</v>
      </c>
      <c r="D234" s="56" t="s">
        <v>88</v>
      </c>
      <c r="E234" s="57" t="s">
        <v>89</v>
      </c>
      <c r="F234" s="55" t="s">
        <v>1243</v>
      </c>
      <c r="G234" s="55" t="s">
        <v>1244</v>
      </c>
      <c r="H234" s="55" t="s">
        <v>1111</v>
      </c>
      <c r="I234" s="60">
        <v>522</v>
      </c>
      <c r="J234" s="60" t="s">
        <v>1113</v>
      </c>
      <c r="K234" s="60">
        <v>2</v>
      </c>
      <c r="L234" s="60">
        <v>522</v>
      </c>
      <c r="M234" s="60" t="s">
        <v>1102</v>
      </c>
      <c r="N234" s="60" t="s">
        <v>1106</v>
      </c>
      <c r="O234" s="60" t="s">
        <v>1106</v>
      </c>
      <c r="P234" s="60" t="s">
        <v>57</v>
      </c>
      <c r="Q234" s="59" t="s">
        <v>1245</v>
      </c>
      <c r="R234" s="83" t="s">
        <v>101</v>
      </c>
      <c r="S234" s="60" t="s">
        <v>51</v>
      </c>
      <c r="T234" s="60">
        <v>999986484</v>
      </c>
      <c r="U234" s="55"/>
    </row>
    <row r="235" spans="1:21" ht="15" customHeight="1">
      <c r="A235" s="53" t="s">
        <v>253</v>
      </c>
      <c r="B235" s="84" t="s">
        <v>1246</v>
      </c>
      <c r="C235" s="55" t="s">
        <v>1106</v>
      </c>
      <c r="D235" s="56" t="s">
        <v>1247</v>
      </c>
      <c r="E235" s="57" t="s">
        <v>1248</v>
      </c>
      <c r="F235" s="160" t="s">
        <v>1249</v>
      </c>
      <c r="G235" s="55" t="s">
        <v>1250</v>
      </c>
      <c r="H235" s="55" t="s">
        <v>1111</v>
      </c>
      <c r="I235" s="60" t="s">
        <v>1104</v>
      </c>
      <c r="J235" s="60">
        <v>3</v>
      </c>
      <c r="K235" s="60">
        <v>2</v>
      </c>
      <c r="L235" s="60" t="s">
        <v>1104</v>
      </c>
      <c r="M235" s="60">
        <v>1</v>
      </c>
      <c r="N235" s="60" t="s">
        <v>1106</v>
      </c>
      <c r="O235" s="60" t="s">
        <v>1106</v>
      </c>
      <c r="P235" s="60" t="s">
        <v>57</v>
      </c>
      <c r="Q235" s="59" t="s">
        <v>1252</v>
      </c>
      <c r="R235" s="59" t="s">
        <v>50</v>
      </c>
      <c r="S235" s="60" t="s">
        <v>51</v>
      </c>
      <c r="T235" s="60">
        <v>990343811</v>
      </c>
      <c r="U235" s="55"/>
    </row>
    <row r="236" spans="1:21" ht="15" customHeight="1">
      <c r="A236" s="53" t="s">
        <v>264</v>
      </c>
      <c r="B236" s="970" t="s">
        <v>1253</v>
      </c>
      <c r="C236" s="55" t="s">
        <v>1254</v>
      </c>
      <c r="D236" s="56" t="s">
        <v>1255</v>
      </c>
      <c r="E236" s="57" t="s">
        <v>1256</v>
      </c>
      <c r="F236" s="81" t="s">
        <v>1257</v>
      </c>
      <c r="G236" s="55" t="s">
        <v>1258</v>
      </c>
      <c r="H236" s="55" t="s">
        <v>1223</v>
      </c>
      <c r="I236" s="60">
        <v>481</v>
      </c>
      <c r="J236" s="60" t="s">
        <v>1113</v>
      </c>
      <c r="K236" s="60">
        <v>2</v>
      </c>
      <c r="L236" s="60">
        <v>481</v>
      </c>
      <c r="M236" s="60">
        <v>1</v>
      </c>
      <c r="N236" s="60">
        <v>481</v>
      </c>
      <c r="O236" s="60">
        <v>1</v>
      </c>
      <c r="P236" s="60" t="s">
        <v>148</v>
      </c>
      <c r="Q236" s="59" t="s">
        <v>1143</v>
      </c>
      <c r="R236" s="780" t="s">
        <v>101</v>
      </c>
      <c r="S236" s="60" t="s">
        <v>51</v>
      </c>
      <c r="T236" s="60">
        <v>999842245</v>
      </c>
      <c r="U236" s="55"/>
    </row>
    <row r="237" spans="1:21" ht="15" customHeight="1">
      <c r="A237" s="53" t="s">
        <v>274</v>
      </c>
      <c r="B237" s="84" t="s">
        <v>1260</v>
      </c>
      <c r="C237" s="55" t="s">
        <v>1261</v>
      </c>
      <c r="D237" s="56" t="s">
        <v>1262</v>
      </c>
      <c r="E237" s="57" t="s">
        <v>1263</v>
      </c>
      <c r="F237" s="160" t="s">
        <v>1264</v>
      </c>
      <c r="G237" s="55" t="s">
        <v>1265</v>
      </c>
      <c r="H237" s="55" t="s">
        <v>1111</v>
      </c>
      <c r="I237" s="60" t="s">
        <v>1201</v>
      </c>
      <c r="J237" s="60" t="s">
        <v>1142</v>
      </c>
      <c r="K237" s="60">
        <v>3</v>
      </c>
      <c r="L237" s="60" t="s">
        <v>1102</v>
      </c>
      <c r="M237" s="60">
        <v>1</v>
      </c>
      <c r="N237" s="60" t="s">
        <v>1102</v>
      </c>
      <c r="O237" s="60">
        <v>1</v>
      </c>
      <c r="P237" s="60" t="s">
        <v>72</v>
      </c>
      <c r="Q237" s="59" t="s">
        <v>1267</v>
      </c>
      <c r="R237" s="59" t="s">
        <v>50</v>
      </c>
      <c r="S237" s="60" t="s">
        <v>51</v>
      </c>
      <c r="T237" s="60">
        <v>991256096</v>
      </c>
      <c r="U237" s="55"/>
    </row>
    <row r="238" spans="1:21" ht="15" customHeight="1">
      <c r="A238" s="53" t="s">
        <v>286</v>
      </c>
      <c r="B238" s="82" t="s">
        <v>1268</v>
      </c>
      <c r="C238" s="55" t="s">
        <v>1156</v>
      </c>
      <c r="D238" s="56" t="s">
        <v>152</v>
      </c>
      <c r="E238" s="57" t="s">
        <v>153</v>
      </c>
      <c r="F238" s="160" t="s">
        <v>154</v>
      </c>
      <c r="G238" s="55" t="s">
        <v>1269</v>
      </c>
      <c r="H238" s="55" t="s">
        <v>1223</v>
      </c>
      <c r="I238" s="60">
        <v>481</v>
      </c>
      <c r="J238" s="60" t="s">
        <v>1113</v>
      </c>
      <c r="K238" s="60">
        <v>3</v>
      </c>
      <c r="L238" s="60">
        <v>481</v>
      </c>
      <c r="M238" s="60">
        <v>1</v>
      </c>
      <c r="N238" s="60" t="s">
        <v>1106</v>
      </c>
      <c r="O238" s="60" t="s">
        <v>1106</v>
      </c>
      <c r="P238" s="60" t="s">
        <v>72</v>
      </c>
      <c r="Q238" s="59" t="s">
        <v>1270</v>
      </c>
      <c r="R238" s="780" t="s">
        <v>101</v>
      </c>
      <c r="S238" s="60" t="s">
        <v>51</v>
      </c>
      <c r="T238" s="60">
        <v>999847289</v>
      </c>
      <c r="U238" s="55"/>
    </row>
    <row r="239" spans="1:21" ht="15" customHeight="1">
      <c r="A239" s="53" t="s">
        <v>294</v>
      </c>
      <c r="B239" s="973" t="s">
        <v>1271</v>
      </c>
      <c r="C239" s="55" t="s">
        <v>1106</v>
      </c>
      <c r="D239" s="56" t="s">
        <v>1272</v>
      </c>
      <c r="E239" s="57" t="s">
        <v>1273</v>
      </c>
      <c r="F239" s="769" t="s">
        <v>1274</v>
      </c>
      <c r="G239" s="55" t="s">
        <v>1275</v>
      </c>
      <c r="H239" s="55" t="s">
        <v>1111</v>
      </c>
      <c r="I239" s="60">
        <v>71</v>
      </c>
      <c r="J239" s="60" t="s">
        <v>1142</v>
      </c>
      <c r="K239" s="60">
        <v>2</v>
      </c>
      <c r="L239" s="60">
        <v>71</v>
      </c>
      <c r="M239" s="60">
        <v>1</v>
      </c>
      <c r="N239" s="60" t="s">
        <v>1106</v>
      </c>
      <c r="O239" s="60" t="s">
        <v>1106</v>
      </c>
      <c r="P239" s="60" t="s">
        <v>148</v>
      </c>
      <c r="Q239" s="59" t="s">
        <v>1277</v>
      </c>
      <c r="R239" s="59" t="s">
        <v>50</v>
      </c>
      <c r="S239" s="60" t="s">
        <v>51</v>
      </c>
      <c r="T239" s="60">
        <v>999591209</v>
      </c>
      <c r="U239" s="55"/>
    </row>
    <row r="240" spans="1:21" ht="15" customHeight="1">
      <c r="A240" s="53" t="s">
        <v>308</v>
      </c>
      <c r="B240" s="82" t="s">
        <v>1278</v>
      </c>
      <c r="C240" s="55" t="s">
        <v>1279</v>
      </c>
      <c r="D240" s="56" t="s">
        <v>1280</v>
      </c>
      <c r="E240" s="57" t="s">
        <v>1281</v>
      </c>
      <c r="F240" s="160" t="s">
        <v>1282</v>
      </c>
      <c r="G240" s="55" t="s">
        <v>1283</v>
      </c>
      <c r="H240" s="55" t="s">
        <v>1124</v>
      </c>
      <c r="I240" s="60">
        <v>481</v>
      </c>
      <c r="J240" s="60" t="s">
        <v>1101</v>
      </c>
      <c r="K240" s="60">
        <v>3</v>
      </c>
      <c r="L240" s="60">
        <v>481</v>
      </c>
      <c r="M240" s="60">
        <v>2</v>
      </c>
      <c r="N240" s="60">
        <v>481</v>
      </c>
      <c r="O240" s="60">
        <v>1</v>
      </c>
      <c r="P240" s="60" t="s">
        <v>1284</v>
      </c>
      <c r="Q240" s="59" t="s">
        <v>1285</v>
      </c>
      <c r="R240" s="780" t="s">
        <v>101</v>
      </c>
      <c r="S240" s="60" t="s">
        <v>51</v>
      </c>
      <c r="T240" s="60">
        <v>949148881</v>
      </c>
      <c r="U240" s="55"/>
    </row>
    <row r="241" spans="1:21" ht="15" customHeight="1">
      <c r="A241" s="53" t="s">
        <v>320</v>
      </c>
      <c r="B241" s="82" t="s">
        <v>1286</v>
      </c>
      <c r="C241" s="55" t="s">
        <v>1156</v>
      </c>
      <c r="D241" s="56" t="s">
        <v>1287</v>
      </c>
      <c r="E241" s="57" t="s">
        <v>234</v>
      </c>
      <c r="F241" s="160" t="s">
        <v>235</v>
      </c>
      <c r="G241" s="55" t="s">
        <v>1288</v>
      </c>
      <c r="H241" s="55" t="s">
        <v>1223</v>
      </c>
      <c r="I241" s="60">
        <v>481</v>
      </c>
      <c r="J241" s="60" t="s">
        <v>1101</v>
      </c>
      <c r="K241" s="60">
        <v>3</v>
      </c>
      <c r="L241" s="60">
        <v>481</v>
      </c>
      <c r="M241" s="60">
        <v>2</v>
      </c>
      <c r="N241" s="60">
        <v>481</v>
      </c>
      <c r="O241" s="60">
        <v>1</v>
      </c>
      <c r="P241" s="60" t="s">
        <v>148</v>
      </c>
      <c r="Q241" s="59" t="s">
        <v>1277</v>
      </c>
      <c r="R241" s="780" t="s">
        <v>101</v>
      </c>
      <c r="S241" s="60" t="s">
        <v>51</v>
      </c>
      <c r="T241" s="60">
        <v>949023557</v>
      </c>
      <c r="U241" s="55"/>
    </row>
    <row r="242" spans="1:21" ht="15" customHeight="1">
      <c r="A242" s="53" t="s">
        <v>325</v>
      </c>
      <c r="B242" s="84" t="s">
        <v>1289</v>
      </c>
      <c r="C242" s="55" t="s">
        <v>1106</v>
      </c>
      <c r="D242" s="56" t="s">
        <v>1290</v>
      </c>
      <c r="E242" s="57" t="s">
        <v>1291</v>
      </c>
      <c r="F242" s="160" t="s">
        <v>1292</v>
      </c>
      <c r="G242" s="55" t="s">
        <v>1293</v>
      </c>
      <c r="H242" s="55" t="s">
        <v>1111</v>
      </c>
      <c r="I242" s="60" t="s">
        <v>1104</v>
      </c>
      <c r="J242" s="60" t="s">
        <v>1101</v>
      </c>
      <c r="K242" s="60">
        <v>3</v>
      </c>
      <c r="L242" s="60" t="s">
        <v>1104</v>
      </c>
      <c r="M242" s="60" t="s">
        <v>1102</v>
      </c>
      <c r="N242" s="60" t="s">
        <v>1106</v>
      </c>
      <c r="O242" s="60" t="s">
        <v>1106</v>
      </c>
      <c r="P242" s="60" t="s">
        <v>57</v>
      </c>
      <c r="Q242" s="59" t="s">
        <v>1216</v>
      </c>
      <c r="R242" s="59" t="s">
        <v>50</v>
      </c>
      <c r="S242" s="60" t="s">
        <v>51</v>
      </c>
      <c r="T242" s="60">
        <v>998207116</v>
      </c>
      <c r="U242" s="55"/>
    </row>
    <row r="243" spans="1:21" ht="15" customHeight="1">
      <c r="A243" s="53" t="s">
        <v>335</v>
      </c>
      <c r="B243" s="84" t="s">
        <v>1294</v>
      </c>
      <c r="C243" s="55" t="s">
        <v>1106</v>
      </c>
      <c r="D243" s="56" t="s">
        <v>1295</v>
      </c>
      <c r="E243" s="57" t="s">
        <v>1296</v>
      </c>
      <c r="F243" s="160" t="s">
        <v>1297</v>
      </c>
      <c r="G243" s="55" t="s">
        <v>1298</v>
      </c>
      <c r="H243" s="55" t="s">
        <v>1111</v>
      </c>
      <c r="I243" s="781">
        <v>41676</v>
      </c>
      <c r="J243" s="60" t="s">
        <v>1101</v>
      </c>
      <c r="K243" s="60">
        <v>1</v>
      </c>
      <c r="L243" s="781">
        <v>41676</v>
      </c>
      <c r="M243" s="60">
        <v>1</v>
      </c>
      <c r="N243" s="60" t="s">
        <v>1106</v>
      </c>
      <c r="O243" s="60" t="s">
        <v>1106</v>
      </c>
      <c r="P243" s="60" t="s">
        <v>57</v>
      </c>
      <c r="Q243" s="59" t="s">
        <v>1299</v>
      </c>
      <c r="R243" s="59" t="s">
        <v>50</v>
      </c>
      <c r="S243" s="60" t="s">
        <v>51</v>
      </c>
      <c r="T243" s="60">
        <v>999863973</v>
      </c>
      <c r="U243" s="55"/>
    </row>
    <row r="244" spans="1:21" ht="15" customHeight="1">
      <c r="A244" s="53" t="s">
        <v>344</v>
      </c>
      <c r="B244" s="82" t="s">
        <v>1300</v>
      </c>
      <c r="C244" s="55" t="s">
        <v>1106</v>
      </c>
      <c r="D244" s="56" t="s">
        <v>1301</v>
      </c>
      <c r="E244" s="57" t="s">
        <v>1302</v>
      </c>
      <c r="F244" s="160" t="s">
        <v>1303</v>
      </c>
      <c r="G244" s="55" t="s">
        <v>1304</v>
      </c>
      <c r="H244" s="55" t="s">
        <v>605</v>
      </c>
      <c r="I244" s="781" t="s">
        <v>1306</v>
      </c>
      <c r="J244" s="60" t="s">
        <v>1142</v>
      </c>
      <c r="K244" s="60">
        <v>2</v>
      </c>
      <c r="L244" s="781" t="s">
        <v>1306</v>
      </c>
      <c r="M244" s="60">
        <v>1</v>
      </c>
      <c r="N244" s="60" t="s">
        <v>1106</v>
      </c>
      <c r="O244" s="60">
        <v>1</v>
      </c>
      <c r="P244" s="60" t="s">
        <v>72</v>
      </c>
      <c r="Q244" s="59" t="s">
        <v>1305</v>
      </c>
      <c r="R244" s="780" t="s">
        <v>101</v>
      </c>
      <c r="S244" s="60" t="s">
        <v>51</v>
      </c>
      <c r="T244" s="60">
        <v>999848550</v>
      </c>
      <c r="U244" s="55"/>
    </row>
    <row r="245" spans="1:21" ht="15" customHeight="1">
      <c r="A245" s="53" t="s">
        <v>352</v>
      </c>
      <c r="B245" s="82" t="s">
        <v>1307</v>
      </c>
      <c r="C245" s="55" t="s">
        <v>1106</v>
      </c>
      <c r="D245" s="56" t="s">
        <v>1308</v>
      </c>
      <c r="E245" s="57" t="s">
        <v>1309</v>
      </c>
      <c r="F245" s="160" t="s">
        <v>1310</v>
      </c>
      <c r="G245" s="55" t="s">
        <v>1311</v>
      </c>
      <c r="H245" s="55" t="s">
        <v>1124</v>
      </c>
      <c r="I245" s="60">
        <v>523</v>
      </c>
      <c r="J245" s="60" t="s">
        <v>1113</v>
      </c>
      <c r="K245" s="60">
        <v>2</v>
      </c>
      <c r="L245" s="781" t="s">
        <v>1106</v>
      </c>
      <c r="M245" s="60" t="s">
        <v>1106</v>
      </c>
      <c r="N245" s="60" t="s">
        <v>1106</v>
      </c>
      <c r="O245" s="60" t="s">
        <v>1106</v>
      </c>
      <c r="P245" s="60" t="s">
        <v>57</v>
      </c>
      <c r="Q245" s="59" t="s">
        <v>1312</v>
      </c>
      <c r="R245" s="780" t="s">
        <v>101</v>
      </c>
      <c r="S245" s="60" t="s">
        <v>51</v>
      </c>
      <c r="T245" s="60">
        <v>999899378</v>
      </c>
      <c r="U245" s="55"/>
    </row>
    <row r="246" spans="1:21" ht="15" customHeight="1">
      <c r="A246" s="53" t="s">
        <v>359</v>
      </c>
      <c r="B246" s="82" t="s">
        <v>1313</v>
      </c>
      <c r="C246" s="55" t="s">
        <v>1314</v>
      </c>
      <c r="D246" s="56" t="s">
        <v>601</v>
      </c>
      <c r="E246" s="57" t="s">
        <v>602</v>
      </c>
      <c r="F246" s="160" t="s">
        <v>1315</v>
      </c>
      <c r="G246" s="55" t="s">
        <v>1316</v>
      </c>
      <c r="H246" s="55" t="s">
        <v>605</v>
      </c>
      <c r="I246" s="781" t="s">
        <v>1319</v>
      </c>
      <c r="J246" s="60" t="s">
        <v>1142</v>
      </c>
      <c r="K246" s="60">
        <v>4</v>
      </c>
      <c r="L246" s="60">
        <v>71</v>
      </c>
      <c r="M246" s="60">
        <v>1</v>
      </c>
      <c r="N246" s="60">
        <v>71</v>
      </c>
      <c r="O246" s="60" t="s">
        <v>1317</v>
      </c>
      <c r="P246" s="60" t="s">
        <v>1318</v>
      </c>
      <c r="Q246" s="59" t="s">
        <v>1299</v>
      </c>
      <c r="R246" s="780" t="s">
        <v>101</v>
      </c>
      <c r="S246" s="60" t="s">
        <v>300</v>
      </c>
      <c r="T246" s="60">
        <v>945941382</v>
      </c>
      <c r="U246" s="55"/>
    </row>
    <row r="247" spans="1:21" ht="15" customHeight="1">
      <c r="A247" s="53" t="s">
        <v>369</v>
      </c>
      <c r="B247" s="84" t="s">
        <v>309</v>
      </c>
      <c r="C247" s="55" t="s">
        <v>1320</v>
      </c>
      <c r="D247" s="56" t="s">
        <v>1321</v>
      </c>
      <c r="E247" s="57" t="s">
        <v>312</v>
      </c>
      <c r="F247" s="160" t="s">
        <v>313</v>
      </c>
      <c r="G247" s="55" t="s">
        <v>1322</v>
      </c>
      <c r="H247" s="55" t="s">
        <v>1111</v>
      </c>
      <c r="I247" s="60" t="s">
        <v>1104</v>
      </c>
      <c r="J247" s="60" t="s">
        <v>1101</v>
      </c>
      <c r="K247" s="60">
        <v>2</v>
      </c>
      <c r="L247" s="60" t="s">
        <v>1104</v>
      </c>
      <c r="M247" s="60">
        <v>1</v>
      </c>
      <c r="N247" s="60" t="s">
        <v>1104</v>
      </c>
      <c r="O247" s="60">
        <v>1</v>
      </c>
      <c r="P247" s="60" t="s">
        <v>72</v>
      </c>
      <c r="Q247" s="59" t="s">
        <v>1323</v>
      </c>
      <c r="R247" s="59" t="s">
        <v>50</v>
      </c>
      <c r="S247" s="60" t="s">
        <v>51</v>
      </c>
      <c r="T247" s="60">
        <v>999894528</v>
      </c>
      <c r="U247" s="55"/>
    </row>
    <row r="248" spans="1:21" ht="15" customHeight="1">
      <c r="A248" s="53" t="s">
        <v>375</v>
      </c>
      <c r="B248" s="971" t="s">
        <v>61</v>
      </c>
      <c r="C248" s="55" t="s">
        <v>1324</v>
      </c>
      <c r="D248" s="56" t="s">
        <v>63</v>
      </c>
      <c r="E248" s="57" t="s">
        <v>64</v>
      </c>
      <c r="F248" s="160" t="s">
        <v>1325</v>
      </c>
      <c r="G248" s="55" t="s">
        <v>1326</v>
      </c>
      <c r="H248" s="55" t="s">
        <v>1111</v>
      </c>
      <c r="I248" s="60" t="s">
        <v>1201</v>
      </c>
      <c r="J248" s="60" t="s">
        <v>1101</v>
      </c>
      <c r="K248" s="60">
        <v>2</v>
      </c>
      <c r="L248" s="60" t="s">
        <v>1201</v>
      </c>
      <c r="M248" s="60">
        <v>2</v>
      </c>
      <c r="N248" s="60" t="s">
        <v>1201</v>
      </c>
      <c r="O248" s="60">
        <v>1</v>
      </c>
      <c r="P248" s="60" t="s">
        <v>72</v>
      </c>
      <c r="Q248" s="59" t="s">
        <v>1327</v>
      </c>
      <c r="R248" s="59" t="s">
        <v>50</v>
      </c>
      <c r="S248" s="60" t="s">
        <v>51</v>
      </c>
      <c r="T248" s="60">
        <v>999933231</v>
      </c>
      <c r="U248" s="55"/>
    </row>
    <row r="249" spans="1:21" ht="15" customHeight="1">
      <c r="A249" s="53" t="s">
        <v>381</v>
      </c>
      <c r="B249" s="84" t="s">
        <v>61</v>
      </c>
      <c r="C249" s="55" t="s">
        <v>1328</v>
      </c>
      <c r="D249" s="56" t="s">
        <v>63</v>
      </c>
      <c r="E249" s="57" t="s">
        <v>64</v>
      </c>
      <c r="F249" s="160" t="s">
        <v>1329</v>
      </c>
      <c r="G249" s="55" t="s">
        <v>1330</v>
      </c>
      <c r="H249" s="55" t="s">
        <v>1111</v>
      </c>
      <c r="I249" s="60">
        <v>52</v>
      </c>
      <c r="J249" s="60" t="s">
        <v>1142</v>
      </c>
      <c r="K249" s="60">
        <v>2</v>
      </c>
      <c r="L249" s="60">
        <v>52</v>
      </c>
      <c r="M249" s="60">
        <v>2</v>
      </c>
      <c r="N249" s="60" t="s">
        <v>1106</v>
      </c>
      <c r="O249" s="60" t="s">
        <v>1106</v>
      </c>
      <c r="P249" s="60" t="s">
        <v>72</v>
      </c>
      <c r="Q249" s="59" t="s">
        <v>1327</v>
      </c>
      <c r="R249" s="59" t="s">
        <v>50</v>
      </c>
      <c r="S249" s="60" t="s">
        <v>51</v>
      </c>
      <c r="T249" s="60">
        <v>999933231</v>
      </c>
      <c r="U249" s="55"/>
    </row>
    <row r="250" spans="1:21" ht="15" customHeight="1">
      <c r="A250" s="53" t="s">
        <v>387</v>
      </c>
      <c r="B250" s="84" t="s">
        <v>688</v>
      </c>
      <c r="C250" s="55" t="s">
        <v>1106</v>
      </c>
      <c r="D250" s="56" t="s">
        <v>1331</v>
      </c>
      <c r="E250" s="57" t="s">
        <v>690</v>
      </c>
      <c r="F250" s="160" t="s">
        <v>1332</v>
      </c>
      <c r="G250" s="55" t="s">
        <v>1333</v>
      </c>
      <c r="H250" s="55" t="s">
        <v>1111</v>
      </c>
      <c r="I250" s="60" t="s">
        <v>1151</v>
      </c>
      <c r="J250" s="60" t="s">
        <v>1101</v>
      </c>
      <c r="K250" s="60">
        <v>2</v>
      </c>
      <c r="L250" s="60" t="s">
        <v>1151</v>
      </c>
      <c r="M250" s="60">
        <v>2</v>
      </c>
      <c r="N250" s="60" t="s">
        <v>1102</v>
      </c>
      <c r="O250" s="60" t="s">
        <v>1102</v>
      </c>
      <c r="P250" s="60" t="s">
        <v>1334</v>
      </c>
      <c r="Q250" s="59" t="s">
        <v>1299</v>
      </c>
      <c r="R250" s="59" t="s">
        <v>50</v>
      </c>
      <c r="S250" s="60" t="s">
        <v>51</v>
      </c>
      <c r="T250" s="60">
        <v>999904228</v>
      </c>
      <c r="U250" s="55"/>
    </row>
    <row r="251" spans="1:21" ht="15" customHeight="1">
      <c r="A251" s="53" t="s">
        <v>394</v>
      </c>
      <c r="B251" s="84" t="s">
        <v>1335</v>
      </c>
      <c r="C251" s="55" t="s">
        <v>1336</v>
      </c>
      <c r="D251" s="56" t="s">
        <v>1337</v>
      </c>
      <c r="E251" s="57" t="s">
        <v>1338</v>
      </c>
      <c r="F251" s="160" t="s">
        <v>1339</v>
      </c>
      <c r="G251" s="85" t="s">
        <v>1340</v>
      </c>
      <c r="H251" s="55" t="s">
        <v>1111</v>
      </c>
      <c r="I251" s="60">
        <v>523</v>
      </c>
      <c r="J251" s="60" t="s">
        <v>1142</v>
      </c>
      <c r="K251" s="60">
        <v>2</v>
      </c>
      <c r="L251" s="60">
        <v>523</v>
      </c>
      <c r="M251" s="60">
        <v>3</v>
      </c>
      <c r="N251" s="60" t="s">
        <v>1106</v>
      </c>
      <c r="O251" s="60" t="s">
        <v>1106</v>
      </c>
      <c r="P251" s="60" t="s">
        <v>1342</v>
      </c>
      <c r="Q251" s="59" t="s">
        <v>1343</v>
      </c>
      <c r="R251" s="59" t="s">
        <v>50</v>
      </c>
      <c r="S251" s="60" t="s">
        <v>51</v>
      </c>
      <c r="T251" s="60">
        <v>999874061</v>
      </c>
      <c r="U251" s="55"/>
    </row>
    <row r="252" spans="1:21" ht="15" customHeight="1">
      <c r="A252" s="53" t="s">
        <v>400</v>
      </c>
      <c r="B252" s="84" t="s">
        <v>1344</v>
      </c>
      <c r="C252" s="55" t="s">
        <v>1345</v>
      </c>
      <c r="D252" s="56" t="s">
        <v>1346</v>
      </c>
      <c r="E252" s="57" t="s">
        <v>1347</v>
      </c>
      <c r="F252" s="160" t="s">
        <v>1348</v>
      </c>
      <c r="G252" s="55" t="s">
        <v>1349</v>
      </c>
      <c r="H252" s="55" t="s">
        <v>1350</v>
      </c>
      <c r="I252" s="60" t="s">
        <v>1151</v>
      </c>
      <c r="J252" s="60" t="s">
        <v>1101</v>
      </c>
      <c r="K252" s="60">
        <v>2</v>
      </c>
      <c r="L252" s="60" t="s">
        <v>1151</v>
      </c>
      <c r="M252" s="60">
        <v>2</v>
      </c>
      <c r="N252" s="60" t="s">
        <v>1106</v>
      </c>
      <c r="O252" s="60" t="s">
        <v>1106</v>
      </c>
      <c r="P252" s="60" t="s">
        <v>57</v>
      </c>
      <c r="Q252" s="59" t="s">
        <v>1352</v>
      </c>
      <c r="R252" s="59" t="s">
        <v>50</v>
      </c>
      <c r="S252" s="60" t="s">
        <v>685</v>
      </c>
      <c r="T252" s="60">
        <v>999902288</v>
      </c>
      <c r="U252" s="55"/>
    </row>
    <row r="253" spans="1:21" ht="15" customHeight="1">
      <c r="A253" s="53" t="s">
        <v>407</v>
      </c>
      <c r="B253" s="84" t="s">
        <v>265</v>
      </c>
      <c r="C253" s="55" t="s">
        <v>1106</v>
      </c>
      <c r="D253" s="56" t="s">
        <v>1353</v>
      </c>
      <c r="E253" s="57" t="s">
        <v>267</v>
      </c>
      <c r="F253" s="769" t="s">
        <v>1354</v>
      </c>
      <c r="G253" s="85" t="s">
        <v>1355</v>
      </c>
      <c r="H253" s="55" t="s">
        <v>1111</v>
      </c>
      <c r="I253" s="60" t="s">
        <v>1151</v>
      </c>
      <c r="J253" s="60" t="s">
        <v>1101</v>
      </c>
      <c r="K253" s="60">
        <v>1</v>
      </c>
      <c r="L253" s="60" t="s">
        <v>1151</v>
      </c>
      <c r="M253" s="60">
        <v>1</v>
      </c>
      <c r="N253" s="60" t="s">
        <v>1151</v>
      </c>
      <c r="O253" s="60">
        <v>1</v>
      </c>
      <c r="P253" s="60" t="s">
        <v>148</v>
      </c>
      <c r="Q253" s="59" t="s">
        <v>1356</v>
      </c>
      <c r="R253" s="59" t="s">
        <v>50</v>
      </c>
      <c r="S253" s="60" t="s">
        <v>51</v>
      </c>
      <c r="T253" s="60">
        <v>995827900</v>
      </c>
      <c r="U253" s="55"/>
    </row>
    <row r="254" spans="1:21" ht="15" customHeight="1">
      <c r="A254" s="53" t="s">
        <v>414</v>
      </c>
      <c r="B254" s="958" t="s">
        <v>1357</v>
      </c>
      <c r="C254" s="55" t="s">
        <v>1106</v>
      </c>
      <c r="D254" s="56" t="s">
        <v>1358</v>
      </c>
      <c r="E254" s="57" t="s">
        <v>1359</v>
      </c>
      <c r="F254" s="160" t="s">
        <v>1360</v>
      </c>
      <c r="G254" s="85" t="s">
        <v>1361</v>
      </c>
      <c r="H254" s="55" t="s">
        <v>1350</v>
      </c>
      <c r="I254" s="60" t="s">
        <v>1151</v>
      </c>
      <c r="J254" s="60" t="s">
        <v>1101</v>
      </c>
      <c r="K254" s="60">
        <v>2</v>
      </c>
      <c r="L254" s="60" t="s">
        <v>1151</v>
      </c>
      <c r="M254" s="60">
        <v>2</v>
      </c>
      <c r="N254" s="60" t="s">
        <v>1106</v>
      </c>
      <c r="O254" s="60" t="s">
        <v>1106</v>
      </c>
      <c r="P254" s="60" t="s">
        <v>57</v>
      </c>
      <c r="Q254" s="59" t="s">
        <v>1362</v>
      </c>
      <c r="R254" s="59" t="s">
        <v>50</v>
      </c>
      <c r="S254" s="60" t="s">
        <v>300</v>
      </c>
      <c r="T254" s="60">
        <v>999920718</v>
      </c>
      <c r="U254" s="55"/>
    </row>
    <row r="255" spans="1:21" ht="15" customHeight="1">
      <c r="A255" s="53" t="s">
        <v>422</v>
      </c>
      <c r="B255" s="84" t="s">
        <v>1363</v>
      </c>
      <c r="C255" s="55" t="s">
        <v>1364</v>
      </c>
      <c r="D255" s="56" t="s">
        <v>1365</v>
      </c>
      <c r="E255" s="57" t="s">
        <v>1366</v>
      </c>
      <c r="F255" s="160" t="s">
        <v>1367</v>
      </c>
      <c r="G255" s="55" t="s">
        <v>1368</v>
      </c>
      <c r="H255" s="55" t="s">
        <v>1111</v>
      </c>
      <c r="I255" s="60" t="s">
        <v>1104</v>
      </c>
      <c r="J255" s="60" t="s">
        <v>1113</v>
      </c>
      <c r="K255" s="60">
        <v>4</v>
      </c>
      <c r="L255" s="60" t="s">
        <v>1104</v>
      </c>
      <c r="M255" s="60">
        <v>2</v>
      </c>
      <c r="N255" s="60" t="s">
        <v>1156</v>
      </c>
      <c r="O255" s="60" t="s">
        <v>1106</v>
      </c>
      <c r="P255" s="60" t="s">
        <v>72</v>
      </c>
      <c r="Q255" s="59" t="s">
        <v>1184</v>
      </c>
      <c r="R255" s="59" t="s">
        <v>50</v>
      </c>
      <c r="S255" s="60" t="s">
        <v>51</v>
      </c>
      <c r="T255" s="60">
        <v>999844961</v>
      </c>
      <c r="U255" s="55"/>
    </row>
    <row r="256" spans="1:21" ht="15" customHeight="1">
      <c r="A256" s="53" t="s">
        <v>433</v>
      </c>
      <c r="B256" s="949" t="s">
        <v>1370</v>
      </c>
      <c r="C256" s="55" t="s">
        <v>1106</v>
      </c>
      <c r="D256" s="56" t="s">
        <v>1371</v>
      </c>
      <c r="E256" s="57" t="s">
        <v>1372</v>
      </c>
      <c r="F256" s="160" t="s">
        <v>1373</v>
      </c>
      <c r="G256" s="55" t="s">
        <v>1374</v>
      </c>
      <c r="H256" s="55" t="s">
        <v>1111</v>
      </c>
      <c r="I256" s="60" t="s">
        <v>1151</v>
      </c>
      <c r="J256" s="60" t="s">
        <v>1101</v>
      </c>
      <c r="K256" s="60">
        <v>6</v>
      </c>
      <c r="L256" s="60" t="s">
        <v>1151</v>
      </c>
      <c r="M256" s="60">
        <v>1</v>
      </c>
      <c r="N256" s="60" t="s">
        <v>1106</v>
      </c>
      <c r="O256" s="60" t="s">
        <v>1106</v>
      </c>
      <c r="P256" s="60" t="s">
        <v>57</v>
      </c>
      <c r="Q256" s="59" t="s">
        <v>1376</v>
      </c>
      <c r="R256" s="59" t="s">
        <v>50</v>
      </c>
      <c r="S256" s="60" t="s">
        <v>51</v>
      </c>
      <c r="T256" s="60">
        <v>949658907</v>
      </c>
      <c r="U256" s="55"/>
    </row>
    <row r="257" spans="1:21" ht="15" customHeight="1">
      <c r="A257" s="53" t="s">
        <v>441</v>
      </c>
      <c r="B257" s="970" t="s">
        <v>1377</v>
      </c>
      <c r="C257" s="55" t="s">
        <v>1156</v>
      </c>
      <c r="D257" s="56" t="s">
        <v>1378</v>
      </c>
      <c r="E257" s="57" t="s">
        <v>1379</v>
      </c>
      <c r="F257" s="769" t="s">
        <v>1380</v>
      </c>
      <c r="G257" s="55" t="s">
        <v>1381</v>
      </c>
      <c r="H257" s="55" t="s">
        <v>1111</v>
      </c>
      <c r="I257" s="60">
        <v>713</v>
      </c>
      <c r="J257" s="60">
        <v>2</v>
      </c>
      <c r="K257" s="60">
        <v>2</v>
      </c>
      <c r="L257" s="60">
        <v>713</v>
      </c>
      <c r="M257" s="60">
        <v>1</v>
      </c>
      <c r="N257" s="60" t="s">
        <v>1106</v>
      </c>
      <c r="O257" s="60" t="s">
        <v>1106</v>
      </c>
      <c r="P257" s="60" t="s">
        <v>72</v>
      </c>
      <c r="Q257" s="59" t="s">
        <v>1216</v>
      </c>
      <c r="R257" s="780" t="s">
        <v>101</v>
      </c>
      <c r="S257" s="60" t="s">
        <v>51</v>
      </c>
      <c r="T257" s="60" t="s">
        <v>1382</v>
      </c>
      <c r="U257" s="55"/>
    </row>
    <row r="258" spans="1:21" ht="15" customHeight="1">
      <c r="A258" s="53" t="s">
        <v>449</v>
      </c>
      <c r="B258" s="84" t="s">
        <v>1383</v>
      </c>
      <c r="C258" s="55" t="s">
        <v>1384</v>
      </c>
      <c r="D258" s="56" t="s">
        <v>1385</v>
      </c>
      <c r="E258" s="57" t="s">
        <v>1386</v>
      </c>
      <c r="F258" s="160" t="s">
        <v>1387</v>
      </c>
      <c r="G258" s="55" t="s">
        <v>1388</v>
      </c>
      <c r="H258" s="55" t="s">
        <v>1111</v>
      </c>
      <c r="I258" s="60" t="s">
        <v>1201</v>
      </c>
      <c r="J258" s="60" t="s">
        <v>1101</v>
      </c>
      <c r="K258" s="60">
        <v>4</v>
      </c>
      <c r="L258" s="60" t="s">
        <v>1201</v>
      </c>
      <c r="M258" s="60">
        <v>2</v>
      </c>
      <c r="N258" s="60" t="s">
        <v>1201</v>
      </c>
      <c r="O258" s="60">
        <v>2</v>
      </c>
      <c r="P258" s="60" t="s">
        <v>57</v>
      </c>
      <c r="Q258" s="59" t="s">
        <v>1114</v>
      </c>
      <c r="R258" s="59" t="s">
        <v>50</v>
      </c>
      <c r="S258" s="60" t="s">
        <v>51</v>
      </c>
      <c r="T258" s="60">
        <v>999894916</v>
      </c>
      <c r="U258" s="55"/>
    </row>
    <row r="259" spans="1:21" ht="15" customHeight="1">
      <c r="A259" s="53" t="s">
        <v>459</v>
      </c>
      <c r="B259" s="84" t="s">
        <v>1390</v>
      </c>
      <c r="C259" s="55" t="s">
        <v>1391</v>
      </c>
      <c r="D259" s="56" t="s">
        <v>1392</v>
      </c>
      <c r="E259" s="57" t="s">
        <v>1393</v>
      </c>
      <c r="F259" s="55" t="s">
        <v>1394</v>
      </c>
      <c r="G259" s="55" t="s">
        <v>1395</v>
      </c>
      <c r="H259" s="55" t="s">
        <v>1111</v>
      </c>
      <c r="I259" s="60" t="s">
        <v>1104</v>
      </c>
      <c r="J259" s="60" t="s">
        <v>1101</v>
      </c>
      <c r="K259" s="60">
        <v>1</v>
      </c>
      <c r="L259" s="60" t="s">
        <v>1104</v>
      </c>
      <c r="M259" s="60">
        <v>1</v>
      </c>
      <c r="N259" s="60" t="s">
        <v>1104</v>
      </c>
      <c r="O259" s="60">
        <v>1</v>
      </c>
      <c r="P259" s="60" t="s">
        <v>57</v>
      </c>
      <c r="Q259" s="59" t="s">
        <v>1270</v>
      </c>
      <c r="R259" s="59" t="s">
        <v>50</v>
      </c>
      <c r="S259" s="60" t="s">
        <v>51</v>
      </c>
      <c r="T259" s="60">
        <v>948724894</v>
      </c>
      <c r="U259" s="782"/>
    </row>
    <row r="260" spans="1:21" ht="15" customHeight="1">
      <c r="A260" s="53" t="s">
        <v>466</v>
      </c>
      <c r="B260" s="84" t="s">
        <v>206</v>
      </c>
      <c r="C260" s="55" t="s">
        <v>1397</v>
      </c>
      <c r="D260" s="56" t="s">
        <v>207</v>
      </c>
      <c r="E260" s="57" t="s">
        <v>208</v>
      </c>
      <c r="F260" s="160" t="s">
        <v>1398</v>
      </c>
      <c r="G260" s="55" t="s">
        <v>1399</v>
      </c>
      <c r="H260" s="55" t="s">
        <v>1111</v>
      </c>
      <c r="I260" s="60">
        <v>522</v>
      </c>
      <c r="J260" s="60" t="s">
        <v>1142</v>
      </c>
      <c r="K260" s="60">
        <v>1</v>
      </c>
      <c r="L260" s="60">
        <v>522</v>
      </c>
      <c r="M260" s="60">
        <v>2</v>
      </c>
      <c r="N260" s="60" t="s">
        <v>1106</v>
      </c>
      <c r="O260" s="60" t="s">
        <v>1106</v>
      </c>
      <c r="P260" s="60" t="s">
        <v>72</v>
      </c>
      <c r="Q260" s="59" t="s">
        <v>1114</v>
      </c>
      <c r="R260" s="59" t="s">
        <v>50</v>
      </c>
      <c r="S260" s="60" t="s">
        <v>51</v>
      </c>
      <c r="T260" s="60">
        <v>998139313</v>
      </c>
      <c r="U260" s="55"/>
    </row>
    <row r="261" spans="1:21" ht="15" customHeight="1">
      <c r="A261" s="53" t="s">
        <v>475</v>
      </c>
      <c r="B261" s="139" t="s">
        <v>1400</v>
      </c>
      <c r="C261" s="55" t="s">
        <v>1401</v>
      </c>
      <c r="D261" s="56" t="s">
        <v>1402</v>
      </c>
      <c r="E261" s="57" t="s">
        <v>410</v>
      </c>
      <c r="F261" s="160" t="s">
        <v>411</v>
      </c>
      <c r="G261" s="55" t="s">
        <v>1403</v>
      </c>
      <c r="H261" s="55" t="s">
        <v>1096</v>
      </c>
      <c r="I261" s="60">
        <v>529</v>
      </c>
      <c r="J261" s="60" t="s">
        <v>1101</v>
      </c>
      <c r="K261" s="60">
        <v>2</v>
      </c>
      <c r="L261" s="60">
        <v>529</v>
      </c>
      <c r="M261" s="60">
        <v>1</v>
      </c>
      <c r="N261" s="60" t="s">
        <v>1102</v>
      </c>
      <c r="O261" s="60" t="s">
        <v>1102</v>
      </c>
      <c r="P261" s="60" t="s">
        <v>148</v>
      </c>
      <c r="Q261" s="59" t="s">
        <v>1240</v>
      </c>
      <c r="R261" s="59" t="s">
        <v>50</v>
      </c>
      <c r="S261" s="60" t="s">
        <v>685</v>
      </c>
      <c r="T261" s="60">
        <v>999899087</v>
      </c>
      <c r="U261" s="55"/>
    </row>
    <row r="262" spans="1:21" ht="15" customHeight="1">
      <c r="A262" s="53" t="s">
        <v>482</v>
      </c>
      <c r="B262" s="84" t="s">
        <v>1405</v>
      </c>
      <c r="C262" s="55" t="s">
        <v>1406</v>
      </c>
      <c r="D262" s="56" t="s">
        <v>1407</v>
      </c>
      <c r="E262" s="57" t="s">
        <v>1408</v>
      </c>
      <c r="F262" s="160" t="s">
        <v>1409</v>
      </c>
      <c r="G262" s="58" t="s">
        <v>1410</v>
      </c>
      <c r="H262" s="55" t="s">
        <v>1111</v>
      </c>
      <c r="I262" s="60" t="s">
        <v>1104</v>
      </c>
      <c r="J262" s="60" t="s">
        <v>1101</v>
      </c>
      <c r="K262" s="60">
        <v>4</v>
      </c>
      <c r="L262" s="60" t="s">
        <v>1104</v>
      </c>
      <c r="M262" s="60">
        <v>3</v>
      </c>
      <c r="N262" s="60" t="s">
        <v>1104</v>
      </c>
      <c r="O262" s="60">
        <v>1</v>
      </c>
      <c r="P262" s="60" t="s">
        <v>72</v>
      </c>
      <c r="Q262" s="59" t="s">
        <v>1134</v>
      </c>
      <c r="R262" s="59" t="s">
        <v>50</v>
      </c>
      <c r="S262" s="60" t="s">
        <v>51</v>
      </c>
      <c r="T262" s="60">
        <v>992816050</v>
      </c>
      <c r="U262" s="55"/>
    </row>
    <row r="263" spans="1:21" ht="15" customHeight="1">
      <c r="A263" s="53" t="s">
        <v>488</v>
      </c>
      <c r="B263" s="84" t="s">
        <v>735</v>
      </c>
      <c r="C263" s="55" t="s">
        <v>1412</v>
      </c>
      <c r="D263" s="56" t="s">
        <v>1413</v>
      </c>
      <c r="E263" s="57" t="s">
        <v>738</v>
      </c>
      <c r="F263" s="160" t="s">
        <v>1414</v>
      </c>
      <c r="G263" s="85" t="s">
        <v>1415</v>
      </c>
      <c r="H263" s="55" t="s">
        <v>1111</v>
      </c>
      <c r="I263" s="60" t="s">
        <v>1104</v>
      </c>
      <c r="J263" s="60" t="s">
        <v>1101</v>
      </c>
      <c r="K263" s="60">
        <v>1</v>
      </c>
      <c r="L263" s="60" t="s">
        <v>1104</v>
      </c>
      <c r="M263" s="60">
        <v>1</v>
      </c>
      <c r="N263" s="60" t="s">
        <v>1106</v>
      </c>
      <c r="O263" s="60" t="s">
        <v>1106</v>
      </c>
      <c r="P263" s="60" t="s">
        <v>57</v>
      </c>
      <c r="Q263" s="59" t="s">
        <v>1416</v>
      </c>
      <c r="R263" s="59" t="s">
        <v>50</v>
      </c>
      <c r="S263" s="60" t="s">
        <v>51</v>
      </c>
      <c r="T263" s="60">
        <v>999588784</v>
      </c>
      <c r="U263" s="55"/>
    </row>
    <row r="264" spans="1:21" ht="15" customHeight="1">
      <c r="A264" s="53" t="s">
        <v>496</v>
      </c>
      <c r="B264" s="84" t="s">
        <v>1417</v>
      </c>
      <c r="C264" s="55" t="s">
        <v>1418</v>
      </c>
      <c r="D264" s="56" t="s">
        <v>1419</v>
      </c>
      <c r="E264" s="57" t="s">
        <v>1420</v>
      </c>
      <c r="F264" s="160" t="s">
        <v>1421</v>
      </c>
      <c r="G264" s="85" t="s">
        <v>1422</v>
      </c>
      <c r="H264" s="55" t="s">
        <v>1111</v>
      </c>
      <c r="I264" s="60" t="s">
        <v>1151</v>
      </c>
      <c r="J264" s="60" t="s">
        <v>1113</v>
      </c>
      <c r="K264" s="60">
        <v>2</v>
      </c>
      <c r="L264" s="60" t="s">
        <v>1151</v>
      </c>
      <c r="M264" s="60">
        <v>1</v>
      </c>
      <c r="N264" s="60" t="s">
        <v>1106</v>
      </c>
      <c r="O264" s="60" t="s">
        <v>1106</v>
      </c>
      <c r="P264" s="60" t="s">
        <v>57</v>
      </c>
      <c r="Q264" s="59" t="s">
        <v>1168</v>
      </c>
      <c r="R264" s="59" t="s">
        <v>50</v>
      </c>
      <c r="S264" s="60" t="s">
        <v>51</v>
      </c>
      <c r="T264" s="60">
        <v>999843506</v>
      </c>
      <c r="U264" s="55"/>
    </row>
    <row r="265" spans="1:21" ht="15" customHeight="1">
      <c r="A265" s="53" t="s">
        <v>507</v>
      </c>
      <c r="B265" s="976" t="s">
        <v>185</v>
      </c>
      <c r="C265" s="975" t="s">
        <v>1423</v>
      </c>
      <c r="D265" s="56" t="s">
        <v>187</v>
      </c>
      <c r="E265" s="57" t="s">
        <v>188</v>
      </c>
      <c r="F265" s="160" t="s">
        <v>1424</v>
      </c>
      <c r="G265" s="90" t="s">
        <v>1425</v>
      </c>
      <c r="H265" s="55" t="s">
        <v>1096</v>
      </c>
      <c r="I265" s="60">
        <v>61</v>
      </c>
      <c r="J265" s="60" t="s">
        <v>1101</v>
      </c>
      <c r="K265" s="60">
        <v>2</v>
      </c>
      <c r="L265" s="60">
        <v>61</v>
      </c>
      <c r="M265" s="60">
        <v>2</v>
      </c>
      <c r="N265" s="60" t="s">
        <v>1106</v>
      </c>
      <c r="O265" s="60" t="s">
        <v>1106</v>
      </c>
      <c r="P265" s="60" t="s">
        <v>57</v>
      </c>
      <c r="Q265" s="59" t="s">
        <v>1426</v>
      </c>
      <c r="R265" s="59" t="s">
        <v>50</v>
      </c>
      <c r="S265" s="60" t="s">
        <v>300</v>
      </c>
      <c r="T265" s="60">
        <v>999884052</v>
      </c>
      <c r="U265" s="55"/>
    </row>
    <row r="266" spans="1:21" ht="15" customHeight="1">
      <c r="A266" s="53" t="s">
        <v>515</v>
      </c>
      <c r="B266" s="971" t="s">
        <v>1427</v>
      </c>
      <c r="C266" s="55" t="s">
        <v>1106</v>
      </c>
      <c r="D266" s="56" t="s">
        <v>1428</v>
      </c>
      <c r="E266" s="57" t="s">
        <v>1429</v>
      </c>
      <c r="F266" s="769" t="s">
        <v>1430</v>
      </c>
      <c r="G266" s="85" t="s">
        <v>1431</v>
      </c>
      <c r="H266" s="55" t="s">
        <v>1111</v>
      </c>
      <c r="I266" s="60" t="s">
        <v>1104</v>
      </c>
      <c r="J266" s="60" t="s">
        <v>1142</v>
      </c>
      <c r="K266" s="60">
        <v>2</v>
      </c>
      <c r="L266" s="60" t="s">
        <v>1104</v>
      </c>
      <c r="M266" s="60">
        <v>1</v>
      </c>
      <c r="N266" s="60" t="s">
        <v>1104</v>
      </c>
      <c r="O266" s="60">
        <v>1</v>
      </c>
      <c r="P266" s="60" t="s">
        <v>148</v>
      </c>
      <c r="Q266" s="59" t="s">
        <v>1206</v>
      </c>
      <c r="R266" s="59" t="s">
        <v>50</v>
      </c>
      <c r="S266" s="60" t="s">
        <v>51</v>
      </c>
      <c r="T266" s="60">
        <v>999904131</v>
      </c>
      <c r="U266" s="55"/>
    </row>
    <row r="267" spans="1:21" ht="15" customHeight="1">
      <c r="A267" s="53" t="s">
        <v>525</v>
      </c>
      <c r="B267" s="84" t="s">
        <v>1433</v>
      </c>
      <c r="C267" s="55" t="s">
        <v>1434</v>
      </c>
      <c r="D267" s="56" t="s">
        <v>1435</v>
      </c>
      <c r="E267" s="57" t="s">
        <v>1436</v>
      </c>
      <c r="F267" s="160" t="s">
        <v>1437</v>
      </c>
      <c r="G267" s="85" t="s">
        <v>1438</v>
      </c>
      <c r="H267" s="55" t="s">
        <v>1111</v>
      </c>
      <c r="I267" s="60" t="s">
        <v>1151</v>
      </c>
      <c r="J267" s="60" t="s">
        <v>1101</v>
      </c>
      <c r="K267" s="60">
        <v>2</v>
      </c>
      <c r="L267" s="60" t="s">
        <v>1151</v>
      </c>
      <c r="M267" s="60">
        <v>2</v>
      </c>
      <c r="N267" s="60" t="s">
        <v>1106</v>
      </c>
      <c r="O267" s="60" t="s">
        <v>1106</v>
      </c>
      <c r="P267" s="60" t="s">
        <v>148</v>
      </c>
      <c r="Q267" s="59" t="s">
        <v>1439</v>
      </c>
      <c r="R267" s="59" t="s">
        <v>50</v>
      </c>
      <c r="S267" s="60" t="s">
        <v>51</v>
      </c>
      <c r="T267" s="60">
        <v>999897244</v>
      </c>
      <c r="U267" s="55"/>
    </row>
    <row r="268" spans="1:21" ht="15" customHeight="1">
      <c r="A268" s="53" t="s">
        <v>531</v>
      </c>
      <c r="B268" s="84" t="s">
        <v>1440</v>
      </c>
      <c r="C268" s="55" t="s">
        <v>1441</v>
      </c>
      <c r="D268" s="56" t="s">
        <v>1442</v>
      </c>
      <c r="E268" s="57" t="s">
        <v>500</v>
      </c>
      <c r="F268" s="160" t="s">
        <v>1443</v>
      </c>
      <c r="G268" s="85" t="s">
        <v>1444</v>
      </c>
      <c r="H268" s="55" t="s">
        <v>1111</v>
      </c>
      <c r="I268" s="60" t="s">
        <v>1175</v>
      </c>
      <c r="J268" s="60" t="s">
        <v>1101</v>
      </c>
      <c r="K268" s="60">
        <v>2</v>
      </c>
      <c r="L268" s="60" t="s">
        <v>1175</v>
      </c>
      <c r="M268" s="60">
        <v>1</v>
      </c>
      <c r="N268" s="60" t="s">
        <v>1106</v>
      </c>
      <c r="O268" s="60" t="s">
        <v>1106</v>
      </c>
      <c r="P268" s="60" t="s">
        <v>148</v>
      </c>
      <c r="Q268" s="59" t="s">
        <v>1168</v>
      </c>
      <c r="R268" s="59" t="s">
        <v>50</v>
      </c>
      <c r="S268" s="60" t="s">
        <v>51</v>
      </c>
      <c r="T268" s="60">
        <v>999842342</v>
      </c>
      <c r="U268" s="55"/>
    </row>
    <row r="269" spans="1:21" ht="15" customHeight="1">
      <c r="A269" s="53" t="s">
        <v>537</v>
      </c>
      <c r="B269" s="84" t="s">
        <v>1445</v>
      </c>
      <c r="C269" s="57" t="s">
        <v>1446</v>
      </c>
      <c r="D269" s="56" t="s">
        <v>1447</v>
      </c>
      <c r="E269" s="57" t="s">
        <v>1448</v>
      </c>
      <c r="F269" s="160" t="s">
        <v>1449</v>
      </c>
      <c r="G269" s="174" t="s">
        <v>1450</v>
      </c>
      <c r="H269" s="55" t="s">
        <v>1111</v>
      </c>
      <c r="I269" s="59">
        <v>710</v>
      </c>
      <c r="J269" s="59" t="s">
        <v>1101</v>
      </c>
      <c r="K269" s="59">
        <v>2</v>
      </c>
      <c r="L269" s="59">
        <v>710</v>
      </c>
      <c r="M269" s="59">
        <v>2</v>
      </c>
      <c r="N269" s="59">
        <v>710</v>
      </c>
      <c r="O269" s="59">
        <v>2</v>
      </c>
      <c r="P269" s="59" t="s">
        <v>57</v>
      </c>
      <c r="Q269" s="59" t="s">
        <v>1240</v>
      </c>
      <c r="R269" s="59" t="s">
        <v>50</v>
      </c>
      <c r="S269" s="60" t="s">
        <v>51</v>
      </c>
      <c r="T269" s="59">
        <v>999903646</v>
      </c>
      <c r="U269" s="55"/>
    </row>
    <row r="270" spans="1:21" ht="15" customHeight="1">
      <c r="A270" s="53" t="s">
        <v>547</v>
      </c>
      <c r="B270" s="84" t="s">
        <v>1452</v>
      </c>
      <c r="C270" s="57" t="s">
        <v>1453</v>
      </c>
      <c r="D270" s="56" t="s">
        <v>1454</v>
      </c>
      <c r="E270" s="57" t="s">
        <v>1455</v>
      </c>
      <c r="F270" s="55" t="s">
        <v>1456</v>
      </c>
      <c r="G270" s="174" t="s">
        <v>1457</v>
      </c>
      <c r="H270" s="55" t="s">
        <v>1111</v>
      </c>
      <c r="I270" s="59" t="s">
        <v>1151</v>
      </c>
      <c r="J270" s="59">
        <v>3</v>
      </c>
      <c r="K270" s="59" t="s">
        <v>1106</v>
      </c>
      <c r="L270" s="59" t="s">
        <v>1151</v>
      </c>
      <c r="M270" s="59">
        <v>2</v>
      </c>
      <c r="N270" s="59" t="s">
        <v>1106</v>
      </c>
      <c r="O270" s="59" t="s">
        <v>1106</v>
      </c>
      <c r="P270" s="59" t="s">
        <v>57</v>
      </c>
      <c r="Q270" s="59" t="s">
        <v>1459</v>
      </c>
      <c r="R270" s="59" t="s">
        <v>50</v>
      </c>
      <c r="S270" s="60" t="s">
        <v>51</v>
      </c>
      <c r="T270" s="59">
        <v>999974068</v>
      </c>
      <c r="U270" s="55"/>
    </row>
    <row r="271" spans="1:21" ht="15" customHeight="1">
      <c r="A271" s="53" t="s">
        <v>551</v>
      </c>
      <c r="B271" s="84" t="s">
        <v>1460</v>
      </c>
      <c r="C271" s="55" t="s">
        <v>1461</v>
      </c>
      <c r="D271" s="56" t="s">
        <v>1462</v>
      </c>
      <c r="E271" s="57" t="s">
        <v>1463</v>
      </c>
      <c r="F271" s="160" t="s">
        <v>1464</v>
      </c>
      <c r="G271" s="85" t="s">
        <v>1465</v>
      </c>
      <c r="H271" s="55" t="s">
        <v>1111</v>
      </c>
      <c r="I271" s="60" t="s">
        <v>1104</v>
      </c>
      <c r="J271" s="60" t="s">
        <v>1101</v>
      </c>
      <c r="K271" s="60">
        <v>1</v>
      </c>
      <c r="L271" s="60" t="s">
        <v>1104</v>
      </c>
      <c r="M271" s="60">
        <v>1</v>
      </c>
      <c r="N271" s="60" t="s">
        <v>1104</v>
      </c>
      <c r="O271" s="60">
        <v>1</v>
      </c>
      <c r="P271" s="60" t="s">
        <v>57</v>
      </c>
      <c r="Q271" s="59" t="s">
        <v>1467</v>
      </c>
      <c r="R271" s="59" t="s">
        <v>50</v>
      </c>
      <c r="S271" s="60" t="s">
        <v>51</v>
      </c>
      <c r="T271" s="60">
        <v>997723959</v>
      </c>
      <c r="U271" s="55"/>
    </row>
    <row r="272" spans="1:21" ht="15" customHeight="1">
      <c r="A272" s="53" t="s">
        <v>558</v>
      </c>
      <c r="B272" s="84" t="s">
        <v>1468</v>
      </c>
      <c r="C272" s="57" t="s">
        <v>1106</v>
      </c>
      <c r="D272" s="56" t="s">
        <v>1469</v>
      </c>
      <c r="E272" s="57" t="s">
        <v>1470</v>
      </c>
      <c r="F272" s="160" t="s">
        <v>1471</v>
      </c>
      <c r="G272" s="174" t="s">
        <v>1472</v>
      </c>
      <c r="H272" s="55" t="s">
        <v>1111</v>
      </c>
      <c r="I272" s="59" t="s">
        <v>1151</v>
      </c>
      <c r="J272" s="59" t="s">
        <v>1113</v>
      </c>
      <c r="K272" s="59">
        <v>2</v>
      </c>
      <c r="L272" s="59" t="s">
        <v>1151</v>
      </c>
      <c r="M272" s="59">
        <v>2</v>
      </c>
      <c r="N272" s="59" t="s">
        <v>1151</v>
      </c>
      <c r="O272" s="59">
        <v>1</v>
      </c>
      <c r="P272" s="59" t="s">
        <v>57</v>
      </c>
      <c r="Q272" s="59" t="s">
        <v>1473</v>
      </c>
      <c r="R272" s="59" t="s">
        <v>50</v>
      </c>
      <c r="S272" s="60" t="s">
        <v>51</v>
      </c>
      <c r="T272" s="59">
        <v>943320248</v>
      </c>
      <c r="U272" s="55"/>
    </row>
    <row r="273" spans="1:21" ht="15" customHeight="1">
      <c r="A273" s="53" t="s">
        <v>570</v>
      </c>
      <c r="B273" s="84" t="s">
        <v>1474</v>
      </c>
      <c r="C273" s="55" t="s">
        <v>1475</v>
      </c>
      <c r="D273" s="56">
        <v>271088</v>
      </c>
      <c r="E273" s="57" t="s">
        <v>1476</v>
      </c>
      <c r="F273" s="160" t="s">
        <v>1477</v>
      </c>
      <c r="G273" s="174" t="s">
        <v>1478</v>
      </c>
      <c r="H273" s="55" t="s">
        <v>1096</v>
      </c>
      <c r="I273" s="59" t="s">
        <v>1479</v>
      </c>
      <c r="J273" s="59" t="s">
        <v>1101</v>
      </c>
      <c r="K273" s="59">
        <v>2</v>
      </c>
      <c r="L273" s="59" t="s">
        <v>1479</v>
      </c>
      <c r="M273" s="59">
        <v>2</v>
      </c>
      <c r="N273" s="59" t="s">
        <v>1106</v>
      </c>
      <c r="O273" s="59" t="s">
        <v>1106</v>
      </c>
      <c r="P273" s="59" t="s">
        <v>57</v>
      </c>
      <c r="Q273" s="59" t="s">
        <v>1426</v>
      </c>
      <c r="R273" s="59" t="s">
        <v>50</v>
      </c>
      <c r="S273" s="59" t="s">
        <v>300</v>
      </c>
      <c r="T273" s="59">
        <v>928429681</v>
      </c>
      <c r="U273" s="55"/>
    </row>
    <row r="274" spans="1:21" ht="15" customHeight="1">
      <c r="A274" s="53" t="s">
        <v>576</v>
      </c>
      <c r="B274" s="84" t="s">
        <v>1480</v>
      </c>
      <c r="C274" s="57" t="s">
        <v>1106</v>
      </c>
      <c r="D274" s="56" t="s">
        <v>1481</v>
      </c>
      <c r="E274" s="57" t="s">
        <v>378</v>
      </c>
      <c r="F274" s="160" t="s">
        <v>1482</v>
      </c>
      <c r="G274" s="57" t="s">
        <v>1483</v>
      </c>
      <c r="H274" s="55" t="s">
        <v>1111</v>
      </c>
      <c r="I274" s="59">
        <v>71</v>
      </c>
      <c r="J274" s="59" t="s">
        <v>1113</v>
      </c>
      <c r="K274" s="59">
        <v>2</v>
      </c>
      <c r="L274" s="59">
        <v>71</v>
      </c>
      <c r="M274" s="59">
        <v>2</v>
      </c>
      <c r="N274" s="59">
        <v>71</v>
      </c>
      <c r="O274" s="59">
        <v>1</v>
      </c>
      <c r="P274" s="59" t="s">
        <v>57</v>
      </c>
      <c r="Q274" s="59" t="s">
        <v>1114</v>
      </c>
      <c r="R274" s="59" t="s">
        <v>50</v>
      </c>
      <c r="S274" s="60" t="s">
        <v>51</v>
      </c>
      <c r="T274" s="59">
        <v>948012914</v>
      </c>
      <c r="U274" s="55"/>
    </row>
    <row r="275" spans="1:21" ht="15" customHeight="1">
      <c r="A275" s="181" t="s">
        <v>587</v>
      </c>
      <c r="B275" s="82" t="s">
        <v>1484</v>
      </c>
      <c r="C275" s="57" t="s">
        <v>1485</v>
      </c>
      <c r="D275" s="56" t="s">
        <v>1486</v>
      </c>
      <c r="E275" s="57" t="s">
        <v>860</v>
      </c>
      <c r="F275" s="160" t="s">
        <v>1487</v>
      </c>
      <c r="G275" s="57" t="s">
        <v>1488</v>
      </c>
      <c r="H275" s="55" t="s">
        <v>605</v>
      </c>
      <c r="I275" s="59" t="s">
        <v>1151</v>
      </c>
      <c r="J275" s="59" t="s">
        <v>1113</v>
      </c>
      <c r="K275" s="59">
        <v>2</v>
      </c>
      <c r="L275" s="59" t="s">
        <v>1151</v>
      </c>
      <c r="M275" s="59">
        <v>1</v>
      </c>
      <c r="N275" s="59" t="s">
        <v>1106</v>
      </c>
      <c r="O275" s="59" t="s">
        <v>1106</v>
      </c>
      <c r="P275" s="59" t="s">
        <v>1489</v>
      </c>
      <c r="Q275" s="59" t="s">
        <v>1490</v>
      </c>
      <c r="R275" s="83" t="s">
        <v>101</v>
      </c>
      <c r="S275" s="60" t="s">
        <v>854</v>
      </c>
      <c r="T275" s="59"/>
      <c r="U275" s="55"/>
    </row>
    <row r="276" spans="1:21" ht="15" customHeight="1">
      <c r="A276" s="181" t="s">
        <v>598</v>
      </c>
      <c r="B276" s="182" t="s">
        <v>1491</v>
      </c>
      <c r="C276" s="57" t="s">
        <v>1106</v>
      </c>
      <c r="D276" s="56" t="s">
        <v>1492</v>
      </c>
      <c r="E276" s="57" t="s">
        <v>1493</v>
      </c>
      <c r="F276" s="160" t="s">
        <v>1494</v>
      </c>
      <c r="G276" s="57" t="s">
        <v>1495</v>
      </c>
      <c r="H276" s="55" t="s">
        <v>1350</v>
      </c>
      <c r="I276" s="59" t="s">
        <v>1151</v>
      </c>
      <c r="J276" s="59" t="s">
        <v>1101</v>
      </c>
      <c r="K276" s="59">
        <v>2</v>
      </c>
      <c r="L276" s="59" t="s">
        <v>1151</v>
      </c>
      <c r="M276" s="59">
        <v>3</v>
      </c>
      <c r="N276" s="59" t="s">
        <v>1106</v>
      </c>
      <c r="O276" s="59" t="s">
        <v>1106</v>
      </c>
      <c r="P276" s="59" t="s">
        <v>72</v>
      </c>
      <c r="Q276" s="59" t="s">
        <v>1497</v>
      </c>
      <c r="R276" s="59" t="s">
        <v>50</v>
      </c>
      <c r="S276" s="60" t="s">
        <v>854</v>
      </c>
      <c r="T276" s="59">
        <v>951954315</v>
      </c>
      <c r="U276" s="55"/>
    </row>
    <row r="277" spans="1:21" ht="15" customHeight="1">
      <c r="A277" s="181" t="s">
        <v>607</v>
      </c>
      <c r="B277" s="182" t="s">
        <v>1498</v>
      </c>
      <c r="C277" s="57" t="s">
        <v>1106</v>
      </c>
      <c r="D277" s="56" t="s">
        <v>1499</v>
      </c>
      <c r="E277" s="57" t="s">
        <v>1500</v>
      </c>
      <c r="F277" s="160" t="s">
        <v>1501</v>
      </c>
      <c r="G277" s="57" t="s">
        <v>1502</v>
      </c>
      <c r="H277" s="55" t="s">
        <v>1096</v>
      </c>
      <c r="I277" s="59" t="s">
        <v>1151</v>
      </c>
      <c r="J277" s="59" t="s">
        <v>1101</v>
      </c>
      <c r="K277" s="59">
        <v>2</v>
      </c>
      <c r="L277" s="59" t="s">
        <v>1151</v>
      </c>
      <c r="M277" s="59">
        <v>3</v>
      </c>
      <c r="N277" s="59" t="s">
        <v>1106</v>
      </c>
      <c r="O277" s="59" t="s">
        <v>1106</v>
      </c>
      <c r="P277" s="59" t="s">
        <v>57</v>
      </c>
      <c r="Q277" s="59" t="s">
        <v>1504</v>
      </c>
      <c r="R277" s="59" t="s">
        <v>50</v>
      </c>
      <c r="S277" s="60" t="s">
        <v>854</v>
      </c>
      <c r="T277" s="59" t="s">
        <v>3309</v>
      </c>
      <c r="U277" s="55"/>
    </row>
    <row r="278" spans="1:21" ht="15" customHeight="1">
      <c r="A278" s="181" t="s">
        <v>619</v>
      </c>
      <c r="B278" s="82" t="s">
        <v>1505</v>
      </c>
      <c r="C278" s="57" t="s">
        <v>1106</v>
      </c>
      <c r="D278" s="56" t="s">
        <v>1506</v>
      </c>
      <c r="E278" s="57" t="s">
        <v>1507</v>
      </c>
      <c r="F278" s="160" t="s">
        <v>1508</v>
      </c>
      <c r="G278" s="57" t="s">
        <v>1509</v>
      </c>
      <c r="H278" s="55" t="s">
        <v>1510</v>
      </c>
      <c r="I278" s="59">
        <v>713</v>
      </c>
      <c r="J278" s="59">
        <v>1</v>
      </c>
      <c r="K278" s="59" t="s">
        <v>1511</v>
      </c>
      <c r="L278" s="59">
        <v>713</v>
      </c>
      <c r="M278" s="59" t="s">
        <v>1511</v>
      </c>
      <c r="N278" s="59">
        <v>713</v>
      </c>
      <c r="O278" s="59" t="s">
        <v>1511</v>
      </c>
      <c r="P278" s="59" t="s">
        <v>72</v>
      </c>
      <c r="Q278" s="59" t="s">
        <v>1512</v>
      </c>
      <c r="R278" s="83" t="s">
        <v>101</v>
      </c>
      <c r="S278" s="60" t="s">
        <v>854</v>
      </c>
      <c r="T278" s="59">
        <v>986178728</v>
      </c>
      <c r="U278" s="55"/>
    </row>
    <row r="279" spans="1:21" ht="15" customHeight="1">
      <c r="A279" s="181" t="s">
        <v>625</v>
      </c>
      <c r="B279" s="950" t="s">
        <v>1513</v>
      </c>
      <c r="C279" s="57" t="s">
        <v>1106</v>
      </c>
      <c r="D279" s="56" t="s">
        <v>1514</v>
      </c>
      <c r="E279" s="57" t="s">
        <v>1515</v>
      </c>
      <c r="F279" s="160" t="s">
        <v>1516</v>
      </c>
      <c r="G279" s="57" t="s">
        <v>1517</v>
      </c>
      <c r="H279" s="55" t="s">
        <v>1518</v>
      </c>
      <c r="I279" s="59" t="s">
        <v>1151</v>
      </c>
      <c r="J279" s="59">
        <v>1</v>
      </c>
      <c r="K279" s="59">
        <v>2</v>
      </c>
      <c r="L279" s="59" t="s">
        <v>1151</v>
      </c>
      <c r="M279" s="59">
        <v>1</v>
      </c>
      <c r="N279" s="59" t="s">
        <v>1151</v>
      </c>
      <c r="O279" s="59">
        <v>1</v>
      </c>
      <c r="P279" s="59" t="s">
        <v>57</v>
      </c>
      <c r="Q279" s="59" t="s">
        <v>1520</v>
      </c>
      <c r="R279" s="59" t="s">
        <v>50</v>
      </c>
      <c r="S279" s="60" t="s">
        <v>685</v>
      </c>
      <c r="T279" s="59">
        <v>999734284</v>
      </c>
      <c r="U279" s="55"/>
    </row>
    <row r="280" spans="1:21" ht="15" customHeight="1">
      <c r="A280" s="181" t="s">
        <v>635</v>
      </c>
      <c r="B280" s="182" t="s">
        <v>964</v>
      </c>
      <c r="C280" s="57" t="s">
        <v>1106</v>
      </c>
      <c r="D280" s="56" t="s">
        <v>965</v>
      </c>
      <c r="E280" s="57" t="s">
        <v>966</v>
      </c>
      <c r="F280" s="160" t="s">
        <v>1521</v>
      </c>
      <c r="G280" s="57" t="s">
        <v>1522</v>
      </c>
      <c r="H280" s="55" t="s">
        <v>1523</v>
      </c>
      <c r="I280" s="59" t="s">
        <v>1525</v>
      </c>
      <c r="J280" s="59" t="s">
        <v>1106</v>
      </c>
      <c r="K280" s="59">
        <v>2</v>
      </c>
      <c r="L280" s="59" t="s">
        <v>1525</v>
      </c>
      <c r="M280" s="59">
        <v>2</v>
      </c>
      <c r="N280" s="59" t="s">
        <v>1106</v>
      </c>
      <c r="O280" s="59" t="s">
        <v>1106</v>
      </c>
      <c r="P280" s="59" t="s">
        <v>72</v>
      </c>
      <c r="Q280" s="59" t="s">
        <v>1114</v>
      </c>
      <c r="R280" s="83" t="s">
        <v>1524</v>
      </c>
      <c r="S280" s="60" t="s">
        <v>854</v>
      </c>
      <c r="T280" s="59">
        <v>996239956</v>
      </c>
      <c r="U280" s="55"/>
    </row>
    <row r="281" spans="1:21" ht="15" customHeight="1">
      <c r="A281" s="181" t="s">
        <v>642</v>
      </c>
      <c r="B281" s="978" t="s">
        <v>1526</v>
      </c>
      <c r="C281" s="977" t="s">
        <v>1527</v>
      </c>
      <c r="D281" s="56" t="s">
        <v>1528</v>
      </c>
      <c r="E281" s="57" t="s">
        <v>1529</v>
      </c>
      <c r="F281" s="160" t="s">
        <v>1530</v>
      </c>
      <c r="G281" s="57" t="s">
        <v>1531</v>
      </c>
      <c r="H281" s="55" t="s">
        <v>1096</v>
      </c>
      <c r="I281" s="59" t="s">
        <v>1100</v>
      </c>
      <c r="J281" s="59" t="s">
        <v>1101</v>
      </c>
      <c r="K281" s="59">
        <v>4</v>
      </c>
      <c r="L281" s="59" t="s">
        <v>1100</v>
      </c>
      <c r="M281" s="59">
        <v>3</v>
      </c>
      <c r="N281" s="59" t="s">
        <v>1100</v>
      </c>
      <c r="O281" s="59">
        <v>3</v>
      </c>
      <c r="P281" s="59" t="s">
        <v>72</v>
      </c>
      <c r="Q281" s="59" t="s">
        <v>1216</v>
      </c>
      <c r="R281" s="83" t="s">
        <v>1532</v>
      </c>
      <c r="S281" s="60" t="s">
        <v>854</v>
      </c>
      <c r="T281" s="59">
        <v>999845931</v>
      </c>
      <c r="U281" s="55"/>
    </row>
    <row r="282" spans="1:21" ht="15" customHeight="1">
      <c r="A282" s="446" t="s">
        <v>649</v>
      </c>
      <c r="B282" s="774" t="s">
        <v>1533</v>
      </c>
      <c r="C282" s="55" t="s">
        <v>1534</v>
      </c>
      <c r="D282" s="56" t="s">
        <v>1535</v>
      </c>
      <c r="E282" s="57" t="s">
        <v>1536</v>
      </c>
      <c r="F282" s="769" t="s">
        <v>1537</v>
      </c>
      <c r="G282" s="55" t="s">
        <v>1538</v>
      </c>
      <c r="H282" s="55"/>
      <c r="I282" s="60" t="s">
        <v>1106</v>
      </c>
      <c r="J282" s="60" t="s">
        <v>1106</v>
      </c>
      <c r="K282" s="60" t="s">
        <v>1106</v>
      </c>
      <c r="L282" s="60" t="s">
        <v>1151</v>
      </c>
      <c r="M282" s="60">
        <v>2</v>
      </c>
      <c r="N282" s="60" t="s">
        <v>1106</v>
      </c>
      <c r="O282" s="60" t="s">
        <v>1106</v>
      </c>
      <c r="P282" s="60" t="s">
        <v>72</v>
      </c>
      <c r="Q282" s="779" t="s">
        <v>1216</v>
      </c>
      <c r="R282" s="59" t="s">
        <v>50</v>
      </c>
      <c r="S282" s="75"/>
      <c r="T282" s="60"/>
      <c r="U282" s="57"/>
    </row>
    <row r="283" spans="1:21" ht="15" customHeight="1">
      <c r="A283" s="446" t="s">
        <v>655</v>
      </c>
      <c r="B283" s="82" t="s">
        <v>1539</v>
      </c>
      <c r="C283" s="57" t="s">
        <v>1106</v>
      </c>
      <c r="D283" s="56" t="s">
        <v>1540</v>
      </c>
      <c r="E283" s="57" t="s">
        <v>1541</v>
      </c>
      <c r="F283" s="160" t="s">
        <v>1542</v>
      </c>
      <c r="G283" s="57" t="s">
        <v>1543</v>
      </c>
      <c r="H283" s="55" t="s">
        <v>1544</v>
      </c>
      <c r="I283" s="59" t="s">
        <v>1151</v>
      </c>
      <c r="J283" s="59" t="s">
        <v>1113</v>
      </c>
      <c r="K283" s="59">
        <v>4</v>
      </c>
      <c r="L283" s="59" t="s">
        <v>1151</v>
      </c>
      <c r="M283" s="59">
        <v>43892</v>
      </c>
      <c r="N283" s="59" t="s">
        <v>1151</v>
      </c>
      <c r="O283" s="59">
        <v>1</v>
      </c>
      <c r="P283" s="59" t="s">
        <v>148</v>
      </c>
      <c r="Q283" s="59" t="s">
        <v>1546</v>
      </c>
      <c r="R283" s="83" t="s">
        <v>101</v>
      </c>
      <c r="S283" s="60" t="s">
        <v>1545</v>
      </c>
      <c r="T283" s="59">
        <v>949497305</v>
      </c>
      <c r="U283" s="55"/>
    </row>
    <row r="284" spans="1:21" ht="15" customHeight="1">
      <c r="A284" s="446" t="s">
        <v>665</v>
      </c>
      <c r="B284" s="82" t="s">
        <v>870</v>
      </c>
      <c r="C284" s="57" t="s">
        <v>1106</v>
      </c>
      <c r="D284" s="56"/>
      <c r="E284" s="57" t="s">
        <v>871</v>
      </c>
      <c r="F284" s="160" t="s">
        <v>872</v>
      </c>
      <c r="G284" s="57" t="s">
        <v>873</v>
      </c>
      <c r="H284" s="55" t="s">
        <v>874</v>
      </c>
      <c r="I284" s="59">
        <v>61</v>
      </c>
      <c r="J284" s="59" t="s">
        <v>71</v>
      </c>
      <c r="K284" s="59">
        <v>2</v>
      </c>
      <c r="L284" s="59">
        <v>61</v>
      </c>
      <c r="M284" s="59">
        <v>2</v>
      </c>
      <c r="N284" s="59">
        <v>61</v>
      </c>
      <c r="O284" s="59">
        <v>1</v>
      </c>
      <c r="P284" s="59" t="s">
        <v>57</v>
      </c>
      <c r="Q284" s="59" t="s">
        <v>1547</v>
      </c>
      <c r="R284" s="83" t="s">
        <v>101</v>
      </c>
      <c r="S284" s="60" t="s">
        <v>875</v>
      </c>
      <c r="T284" s="59"/>
      <c r="U284" s="55"/>
    </row>
    <row r="287" spans="1:21" ht="15.75">
      <c r="A287" s="36" t="s">
        <v>3</v>
      </c>
      <c r="B287" s="187" t="s">
        <v>1549</v>
      </c>
      <c r="C287" s="188"/>
      <c r="D287" s="189"/>
      <c r="E287" s="190"/>
      <c r="F287" s="191"/>
      <c r="G287" s="28"/>
      <c r="H287" s="28"/>
      <c r="I287" s="33"/>
      <c r="J287" s="33"/>
      <c r="K287" s="33"/>
      <c r="L287" s="33"/>
      <c r="M287" s="33"/>
      <c r="N287" s="33"/>
      <c r="O287" s="33"/>
      <c r="P287" s="33"/>
      <c r="Q287" s="192"/>
      <c r="R287" s="192"/>
      <c r="S287" s="33"/>
    </row>
    <row r="288" spans="1:21" ht="15.75">
      <c r="A288" s="1003" t="s">
        <v>3310</v>
      </c>
      <c r="B288" s="1003"/>
      <c r="C288" s="1003"/>
      <c r="D288" s="189"/>
      <c r="E288" s="190"/>
      <c r="F288" s="193"/>
      <c r="G288" s="28"/>
      <c r="H288" s="28"/>
      <c r="I288" s="33"/>
      <c r="J288" s="33"/>
      <c r="K288" s="33"/>
      <c r="L288" s="33"/>
      <c r="M288" s="33"/>
      <c r="N288" s="33"/>
      <c r="O288" s="33"/>
      <c r="P288" s="33"/>
      <c r="Q288" s="192"/>
      <c r="R288" s="192"/>
      <c r="S288" s="33"/>
    </row>
    <row r="289" spans="1:20" ht="60">
      <c r="A289" s="43" t="s">
        <v>10</v>
      </c>
      <c r="B289" s="44" t="s">
        <v>11</v>
      </c>
      <c r="C289" s="45" t="s">
        <v>12</v>
      </c>
      <c r="D289" s="44" t="s">
        <v>13</v>
      </c>
      <c r="E289" s="46" t="s">
        <v>14</v>
      </c>
      <c r="F289" s="47" t="s">
        <v>15</v>
      </c>
      <c r="G289" s="45" t="s">
        <v>16</v>
      </c>
      <c r="H289" s="45" t="s">
        <v>17</v>
      </c>
      <c r="I289" s="45" t="s">
        <v>3003</v>
      </c>
      <c r="J289" s="45" t="s">
        <v>3004</v>
      </c>
      <c r="K289" s="45" t="s">
        <v>30</v>
      </c>
      <c r="L289" s="45" t="s">
        <v>31</v>
      </c>
      <c r="M289" s="45" t="s">
        <v>32</v>
      </c>
      <c r="N289" s="45" t="s">
        <v>33</v>
      </c>
      <c r="O289" s="45" t="s">
        <v>34</v>
      </c>
      <c r="P289" s="45" t="s">
        <v>35</v>
      </c>
      <c r="Q289" s="45" t="s">
        <v>3005</v>
      </c>
      <c r="R289" s="45" t="s">
        <v>18</v>
      </c>
      <c r="S289" s="45" t="s">
        <v>19</v>
      </c>
      <c r="T289" s="45" t="s">
        <v>20</v>
      </c>
    </row>
    <row r="290" spans="1:20" ht="15" customHeight="1">
      <c r="A290" s="731" t="s">
        <v>42</v>
      </c>
      <c r="B290" s="783" t="s">
        <v>1552</v>
      </c>
      <c r="C290" s="761" t="s">
        <v>1553</v>
      </c>
      <c r="D290" s="784" t="s">
        <v>1107</v>
      </c>
      <c r="E290" s="785" t="s">
        <v>1018</v>
      </c>
      <c r="F290" s="784" t="s">
        <v>1019</v>
      </c>
      <c r="G290" s="460" t="s">
        <v>3311</v>
      </c>
      <c r="H290" s="460" t="s">
        <v>1555</v>
      </c>
      <c r="I290" s="466" t="s">
        <v>1683</v>
      </c>
      <c r="J290" s="460" t="s">
        <v>1564</v>
      </c>
      <c r="K290" s="466">
        <v>4</v>
      </c>
      <c r="L290" s="460" t="s">
        <v>1683</v>
      </c>
      <c r="M290" s="460">
        <v>2</v>
      </c>
      <c r="N290" s="460" t="s">
        <v>1683</v>
      </c>
      <c r="O290" s="460">
        <v>2</v>
      </c>
      <c r="P290" s="460" t="s">
        <v>148</v>
      </c>
      <c r="Q290" s="460" t="s">
        <v>1649</v>
      </c>
      <c r="R290" s="460" t="s">
        <v>50</v>
      </c>
      <c r="S290" s="460" t="s">
        <v>1556</v>
      </c>
      <c r="T290" s="609"/>
    </row>
    <row r="291" spans="1:20" ht="15" customHeight="1">
      <c r="A291" s="731" t="s">
        <v>60</v>
      </c>
      <c r="B291" s="783" t="s">
        <v>1566</v>
      </c>
      <c r="C291" s="761" t="s">
        <v>1567</v>
      </c>
      <c r="D291" s="784" t="s">
        <v>1568</v>
      </c>
      <c r="E291" s="785" t="s">
        <v>1569</v>
      </c>
      <c r="F291" s="784" t="s">
        <v>1570</v>
      </c>
      <c r="G291" s="460" t="s">
        <v>1571</v>
      </c>
      <c r="H291" s="460" t="s">
        <v>1555</v>
      </c>
      <c r="I291" s="466" t="s">
        <v>3312</v>
      </c>
      <c r="J291" s="460" t="s">
        <v>1637</v>
      </c>
      <c r="K291" s="466">
        <v>2</v>
      </c>
      <c r="L291" s="460" t="s">
        <v>3312</v>
      </c>
      <c r="M291" s="460">
        <v>2</v>
      </c>
      <c r="N291" s="460" t="s">
        <v>3312</v>
      </c>
      <c r="O291" s="460">
        <v>2</v>
      </c>
      <c r="P291" s="460" t="s">
        <v>148</v>
      </c>
      <c r="Q291" s="460" t="s">
        <v>1575</v>
      </c>
      <c r="R291" s="460" t="s">
        <v>50</v>
      </c>
      <c r="S291" s="460" t="s">
        <v>1556</v>
      </c>
      <c r="T291" s="609"/>
    </row>
    <row r="292" spans="1:20" ht="15" customHeight="1">
      <c r="A292" s="731" t="s">
        <v>75</v>
      </c>
      <c r="B292" s="783" t="s">
        <v>1576</v>
      </c>
      <c r="C292" s="761" t="s">
        <v>1577</v>
      </c>
      <c r="D292" s="784" t="s">
        <v>1171</v>
      </c>
      <c r="E292" s="785" t="s">
        <v>1172</v>
      </c>
      <c r="F292" s="784" t="s">
        <v>1578</v>
      </c>
      <c r="G292" s="460" t="s">
        <v>1579</v>
      </c>
      <c r="H292" s="460" t="s">
        <v>1555</v>
      </c>
      <c r="I292" s="466" t="s">
        <v>1683</v>
      </c>
      <c r="J292" s="460" t="s">
        <v>1564</v>
      </c>
      <c r="K292" s="466">
        <v>6</v>
      </c>
      <c r="L292" s="460" t="s">
        <v>1683</v>
      </c>
      <c r="M292" s="460">
        <v>4</v>
      </c>
      <c r="N292" s="460" t="s">
        <v>1683</v>
      </c>
      <c r="O292" s="460">
        <v>4</v>
      </c>
      <c r="P292" s="460" t="s">
        <v>148</v>
      </c>
      <c r="Q292" s="460" t="s">
        <v>1582</v>
      </c>
      <c r="R292" s="460" t="s">
        <v>50</v>
      </c>
      <c r="S292" s="460" t="s">
        <v>1556</v>
      </c>
      <c r="T292" s="609"/>
    </row>
    <row r="293" spans="1:20" ht="15" customHeight="1">
      <c r="A293" s="731" t="s">
        <v>85</v>
      </c>
      <c r="B293" s="786" t="s">
        <v>1584</v>
      </c>
      <c r="C293" s="761" t="s">
        <v>1585</v>
      </c>
      <c r="D293" s="784" t="s">
        <v>78</v>
      </c>
      <c r="E293" s="785" t="s">
        <v>79</v>
      </c>
      <c r="F293" s="784" t="s">
        <v>80</v>
      </c>
      <c r="G293" s="460" t="s">
        <v>1586</v>
      </c>
      <c r="H293" s="460" t="s">
        <v>1555</v>
      </c>
      <c r="I293" s="466" t="s">
        <v>1589</v>
      </c>
      <c r="J293" s="460" t="s">
        <v>1564</v>
      </c>
      <c r="K293" s="466">
        <v>5</v>
      </c>
      <c r="L293" s="460" t="s">
        <v>1590</v>
      </c>
      <c r="M293" s="460">
        <v>2</v>
      </c>
      <c r="N293" s="460" t="s">
        <v>1590</v>
      </c>
      <c r="O293" s="460">
        <v>1</v>
      </c>
      <c r="P293" s="460" t="s">
        <v>72</v>
      </c>
      <c r="Q293" s="460" t="s">
        <v>1591</v>
      </c>
      <c r="R293" s="787" t="s">
        <v>101</v>
      </c>
      <c r="S293" s="460" t="s">
        <v>1556</v>
      </c>
      <c r="T293" s="609"/>
    </row>
    <row r="294" spans="1:20" ht="15" customHeight="1">
      <c r="A294" s="731" t="s">
        <v>97</v>
      </c>
      <c r="B294" s="783" t="s">
        <v>1592</v>
      </c>
      <c r="C294" s="761" t="s">
        <v>1593</v>
      </c>
      <c r="D294" s="784" t="s">
        <v>1147</v>
      </c>
      <c r="E294" s="785" t="s">
        <v>541</v>
      </c>
      <c r="F294" s="784" t="s">
        <v>542</v>
      </c>
      <c r="G294" s="460" t="s">
        <v>1594</v>
      </c>
      <c r="H294" s="460" t="s">
        <v>1555</v>
      </c>
      <c r="I294" s="466">
        <v>732</v>
      </c>
      <c r="J294" s="460" t="s">
        <v>1564</v>
      </c>
      <c r="K294" s="466">
        <v>6</v>
      </c>
      <c r="L294" s="460">
        <v>732</v>
      </c>
      <c r="M294" s="460">
        <v>2</v>
      </c>
      <c r="N294" s="460">
        <v>732</v>
      </c>
      <c r="O294" s="460">
        <v>2</v>
      </c>
      <c r="P294" s="460" t="s">
        <v>148</v>
      </c>
      <c r="Q294" s="460" t="s">
        <v>1591</v>
      </c>
      <c r="R294" s="460" t="s">
        <v>50</v>
      </c>
      <c r="S294" s="460" t="s">
        <v>1556</v>
      </c>
      <c r="T294" s="609"/>
    </row>
    <row r="295" spans="1:20" ht="15" customHeight="1">
      <c r="A295" s="731" t="s">
        <v>103</v>
      </c>
      <c r="B295" s="783" t="s">
        <v>1217</v>
      </c>
      <c r="C295" s="761" t="s">
        <v>3313</v>
      </c>
      <c r="D295" s="784" t="s">
        <v>1219</v>
      </c>
      <c r="E295" s="785" t="s">
        <v>1220</v>
      </c>
      <c r="F295" s="160" t="s">
        <v>1600</v>
      </c>
      <c r="G295" s="460" t="s">
        <v>1601</v>
      </c>
      <c r="H295" s="460" t="s">
        <v>1555</v>
      </c>
      <c r="I295" s="466">
        <v>582</v>
      </c>
      <c r="J295" s="460" t="s">
        <v>1616</v>
      </c>
      <c r="K295" s="466">
        <v>2</v>
      </c>
      <c r="L295" s="460">
        <v>582</v>
      </c>
      <c r="M295" s="460">
        <v>1</v>
      </c>
      <c r="N295" s="460" t="s">
        <v>1605</v>
      </c>
      <c r="O295" s="460">
        <v>1</v>
      </c>
      <c r="P295" s="460" t="s">
        <v>57</v>
      </c>
      <c r="Q295" s="788" t="s">
        <v>1606</v>
      </c>
      <c r="R295" s="460" t="s">
        <v>50</v>
      </c>
      <c r="S295" s="460" t="s">
        <v>1556</v>
      </c>
      <c r="T295" s="609"/>
    </row>
    <row r="296" spans="1:20" ht="15" customHeight="1">
      <c r="A296" s="731" t="s">
        <v>114</v>
      </c>
      <c r="B296" s="783" t="s">
        <v>1608</v>
      </c>
      <c r="C296" s="761" t="s">
        <v>3314</v>
      </c>
      <c r="D296" s="784" t="s">
        <v>1609</v>
      </c>
      <c r="E296" s="785" t="s">
        <v>1610</v>
      </c>
      <c r="F296" s="784" t="s">
        <v>1611</v>
      </c>
      <c r="G296" s="460" t="s">
        <v>1612</v>
      </c>
      <c r="H296" s="460" t="s">
        <v>1555</v>
      </c>
      <c r="I296" s="466">
        <v>732</v>
      </c>
      <c r="J296" s="460" t="s">
        <v>1616</v>
      </c>
      <c r="K296" s="466">
        <v>3</v>
      </c>
      <c r="L296" s="460">
        <v>732</v>
      </c>
      <c r="M296" s="460">
        <v>1</v>
      </c>
      <c r="N296" s="460" t="s">
        <v>1617</v>
      </c>
      <c r="O296" s="460"/>
      <c r="P296" s="460" t="s">
        <v>72</v>
      </c>
      <c r="Q296" s="460" t="s">
        <v>1582</v>
      </c>
      <c r="R296" s="460" t="s">
        <v>50</v>
      </c>
      <c r="S296" s="460" t="s">
        <v>1556</v>
      </c>
      <c r="T296" s="609"/>
    </row>
    <row r="297" spans="1:20" ht="15" customHeight="1">
      <c r="A297" s="731" t="s">
        <v>123</v>
      </c>
      <c r="B297" s="783" t="s">
        <v>1619</v>
      </c>
      <c r="C297" s="761" t="s">
        <v>1620</v>
      </c>
      <c r="D297" s="784" t="s">
        <v>1621</v>
      </c>
      <c r="E297" s="785" t="s">
        <v>1622</v>
      </c>
      <c r="F297" s="160" t="s">
        <v>1623</v>
      </c>
      <c r="G297" s="460" t="s">
        <v>1624</v>
      </c>
      <c r="H297" s="460" t="s">
        <v>1555</v>
      </c>
      <c r="I297" s="466">
        <v>732</v>
      </c>
      <c r="J297" s="460" t="s">
        <v>1564</v>
      </c>
      <c r="K297" s="466">
        <v>2</v>
      </c>
      <c r="L297" s="460">
        <v>732</v>
      </c>
      <c r="M297" s="460">
        <v>2</v>
      </c>
      <c r="N297" s="460"/>
      <c r="O297" s="460"/>
      <c r="P297" s="460" t="s">
        <v>148</v>
      </c>
      <c r="Q297" s="460" t="s">
        <v>3315</v>
      </c>
      <c r="R297" s="460" t="s">
        <v>50</v>
      </c>
      <c r="S297" s="460" t="s">
        <v>1556</v>
      </c>
      <c r="T297" s="609"/>
    </row>
    <row r="298" spans="1:20" ht="15" customHeight="1">
      <c r="A298" s="731" t="s">
        <v>134</v>
      </c>
      <c r="B298" s="783" t="s">
        <v>1628</v>
      </c>
      <c r="C298" s="761" t="s">
        <v>1629</v>
      </c>
      <c r="D298" s="784" t="s">
        <v>1630</v>
      </c>
      <c r="E298" s="785" t="s">
        <v>1631</v>
      </c>
      <c r="F298" s="160" t="s">
        <v>1632</v>
      </c>
      <c r="G298" s="460" t="s">
        <v>1633</v>
      </c>
      <c r="H298" s="460" t="s">
        <v>1555</v>
      </c>
      <c r="I298" s="466">
        <v>732</v>
      </c>
      <c r="J298" s="460" t="s">
        <v>1637</v>
      </c>
      <c r="K298" s="466">
        <v>2</v>
      </c>
      <c r="L298" s="460">
        <v>732</v>
      </c>
      <c r="M298" s="460">
        <v>2</v>
      </c>
      <c r="N298" s="460">
        <v>73</v>
      </c>
      <c r="O298" s="460">
        <v>2</v>
      </c>
      <c r="P298" s="460" t="s">
        <v>57</v>
      </c>
      <c r="Q298" s="460" t="s">
        <v>1638</v>
      </c>
      <c r="R298" s="460" t="s">
        <v>50</v>
      </c>
      <c r="S298" s="460" t="s">
        <v>1556</v>
      </c>
      <c r="T298" s="609"/>
    </row>
    <row r="299" spans="1:20" ht="15" customHeight="1">
      <c r="A299" s="731" t="s">
        <v>141</v>
      </c>
      <c r="B299" s="783" t="s">
        <v>1640</v>
      </c>
      <c r="C299" s="761" t="s">
        <v>1641</v>
      </c>
      <c r="D299" s="784" t="s">
        <v>1642</v>
      </c>
      <c r="E299" s="785" t="s">
        <v>1643</v>
      </c>
      <c r="F299" s="160" t="s">
        <v>1644</v>
      </c>
      <c r="G299" s="460" t="s">
        <v>1645</v>
      </c>
      <c r="H299" s="460" t="s">
        <v>1555</v>
      </c>
      <c r="I299" s="466">
        <v>582</v>
      </c>
      <c r="J299" s="460" t="s">
        <v>1637</v>
      </c>
      <c r="K299" s="466">
        <v>2</v>
      </c>
      <c r="L299" s="460">
        <v>443</v>
      </c>
      <c r="M299" s="460">
        <v>2</v>
      </c>
      <c r="N299" s="460"/>
      <c r="O299" s="460"/>
      <c r="P299" s="460" t="s">
        <v>57</v>
      </c>
      <c r="Q299" s="460" t="s">
        <v>1649</v>
      </c>
      <c r="R299" s="460" t="s">
        <v>50</v>
      </c>
      <c r="S299" s="460" t="s">
        <v>1556</v>
      </c>
      <c r="T299" s="609"/>
    </row>
    <row r="300" spans="1:20" ht="15" customHeight="1">
      <c r="A300" s="731" t="s">
        <v>149</v>
      </c>
      <c r="B300" s="786" t="s">
        <v>1650</v>
      </c>
      <c r="C300" s="761" t="s">
        <v>1651</v>
      </c>
      <c r="D300" s="784" t="s">
        <v>1652</v>
      </c>
      <c r="E300" s="785" t="s">
        <v>1653</v>
      </c>
      <c r="F300" s="784" t="s">
        <v>1654</v>
      </c>
      <c r="G300" s="460" t="s">
        <v>1655</v>
      </c>
      <c r="H300" s="460" t="s">
        <v>1555</v>
      </c>
      <c r="I300" s="466">
        <v>732</v>
      </c>
      <c r="J300" s="460" t="s">
        <v>1564</v>
      </c>
      <c r="K300" s="466">
        <v>3</v>
      </c>
      <c r="L300" s="460">
        <v>732</v>
      </c>
      <c r="M300" s="460">
        <v>2</v>
      </c>
      <c r="N300" s="460">
        <v>732</v>
      </c>
      <c r="O300" s="460">
        <v>2</v>
      </c>
      <c r="P300" s="460" t="s">
        <v>57</v>
      </c>
      <c r="Q300" s="460" t="s">
        <v>1649</v>
      </c>
      <c r="R300" s="787" t="s">
        <v>101</v>
      </c>
      <c r="S300" s="460" t="s">
        <v>1556</v>
      </c>
      <c r="T300" s="609"/>
    </row>
    <row r="301" spans="1:20" ht="15" customHeight="1">
      <c r="A301" s="731" t="s">
        <v>157</v>
      </c>
      <c r="B301" s="783" t="s">
        <v>1657</v>
      </c>
      <c r="C301" s="761" t="s">
        <v>1534</v>
      </c>
      <c r="D301" s="784" t="s">
        <v>1658</v>
      </c>
      <c r="E301" s="785" t="s">
        <v>1659</v>
      </c>
      <c r="F301" s="784" t="s">
        <v>1660</v>
      </c>
      <c r="G301" s="460" t="s">
        <v>1661</v>
      </c>
      <c r="H301" s="460" t="s">
        <v>1555</v>
      </c>
      <c r="I301" s="466">
        <v>732</v>
      </c>
      <c r="J301" s="460" t="s">
        <v>1663</v>
      </c>
      <c r="K301" s="466">
        <v>3</v>
      </c>
      <c r="L301" s="460">
        <v>73</v>
      </c>
      <c r="M301" s="460">
        <v>2</v>
      </c>
      <c r="N301" s="460">
        <v>73</v>
      </c>
      <c r="O301" s="460">
        <v>2</v>
      </c>
      <c r="P301" s="460"/>
      <c r="Q301" s="460" t="s">
        <v>1664</v>
      </c>
      <c r="R301" s="460" t="s">
        <v>50</v>
      </c>
      <c r="S301" s="460" t="s">
        <v>1556</v>
      </c>
      <c r="T301" s="609"/>
    </row>
    <row r="302" spans="1:20" ht="15" customHeight="1">
      <c r="A302" s="731" t="s">
        <v>165</v>
      </c>
      <c r="B302" s="783" t="s">
        <v>1665</v>
      </c>
      <c r="C302" s="363" t="s">
        <v>1666</v>
      </c>
      <c r="D302" s="789" t="s">
        <v>1667</v>
      </c>
      <c r="E302" s="365" t="s">
        <v>297</v>
      </c>
      <c r="F302" s="160" t="s">
        <v>1668</v>
      </c>
      <c r="G302" s="363" t="s">
        <v>1669</v>
      </c>
      <c r="H302" s="460" t="s">
        <v>1670</v>
      </c>
      <c r="I302" s="367" t="s">
        <v>1674</v>
      </c>
      <c r="J302" s="367" t="s">
        <v>1663</v>
      </c>
      <c r="K302" s="367">
        <v>3</v>
      </c>
      <c r="L302" s="367" t="s">
        <v>1674</v>
      </c>
      <c r="M302" s="367">
        <v>2</v>
      </c>
      <c r="N302" s="367" t="s">
        <v>1674</v>
      </c>
      <c r="O302" s="367">
        <v>2</v>
      </c>
      <c r="P302" s="367" t="s">
        <v>57</v>
      </c>
      <c r="Q302" s="374" t="s">
        <v>1675</v>
      </c>
      <c r="R302" s="460" t="s">
        <v>50</v>
      </c>
      <c r="S302" s="367" t="s">
        <v>1671</v>
      </c>
      <c r="T302" s="612"/>
    </row>
    <row r="303" spans="1:20" ht="15" customHeight="1">
      <c r="A303" s="731" t="s">
        <v>177</v>
      </c>
      <c r="B303" s="783" t="s">
        <v>1676</v>
      </c>
      <c r="C303" s="761" t="s">
        <v>1677</v>
      </c>
      <c r="D303" s="784" t="s">
        <v>1678</v>
      </c>
      <c r="E303" s="785" t="s">
        <v>1679</v>
      </c>
      <c r="F303" s="784" t="s">
        <v>1680</v>
      </c>
      <c r="G303" s="460" t="s">
        <v>1681</v>
      </c>
      <c r="H303" s="460" t="s">
        <v>1555</v>
      </c>
      <c r="I303" s="466" t="s">
        <v>1683</v>
      </c>
      <c r="J303" s="460" t="s">
        <v>1616</v>
      </c>
      <c r="K303" s="466">
        <v>6</v>
      </c>
      <c r="L303" s="460" t="s">
        <v>1683</v>
      </c>
      <c r="M303" s="460">
        <v>6</v>
      </c>
      <c r="N303" s="460" t="s">
        <v>1683</v>
      </c>
      <c r="O303" s="460">
        <v>6</v>
      </c>
      <c r="P303" s="460" t="s">
        <v>148</v>
      </c>
      <c r="Q303" s="460" t="s">
        <v>1684</v>
      </c>
      <c r="R303" s="460" t="s">
        <v>50</v>
      </c>
      <c r="S303" s="460" t="s">
        <v>1556</v>
      </c>
      <c r="T303" s="609"/>
    </row>
    <row r="304" spans="1:20" ht="15" customHeight="1">
      <c r="A304" s="731" t="s">
        <v>184</v>
      </c>
      <c r="B304" s="783" t="s">
        <v>1685</v>
      </c>
      <c r="C304" s="761" t="s">
        <v>1686</v>
      </c>
      <c r="D304" s="784" t="s">
        <v>1687</v>
      </c>
      <c r="E304" s="785" t="s">
        <v>1688</v>
      </c>
      <c r="F304" s="784" t="s">
        <v>1689</v>
      </c>
      <c r="G304" s="460" t="s">
        <v>1690</v>
      </c>
      <c r="H304" s="460" t="s">
        <v>1555</v>
      </c>
      <c r="I304" s="466">
        <v>582</v>
      </c>
      <c r="J304" s="460" t="s">
        <v>1663</v>
      </c>
      <c r="K304" s="466">
        <v>2</v>
      </c>
      <c r="L304" s="460">
        <v>582</v>
      </c>
      <c r="M304" s="460">
        <v>1</v>
      </c>
      <c r="N304" s="460"/>
      <c r="O304" s="460"/>
      <c r="P304" s="460" t="s">
        <v>148</v>
      </c>
      <c r="Q304" s="460" t="s">
        <v>1692</v>
      </c>
      <c r="R304" s="460" t="s">
        <v>50</v>
      </c>
      <c r="S304" s="460" t="s">
        <v>1556</v>
      </c>
      <c r="T304" s="609"/>
    </row>
    <row r="305" spans="1:21" ht="15" customHeight="1">
      <c r="A305" s="731" t="s">
        <v>195</v>
      </c>
      <c r="B305" s="783" t="s">
        <v>1693</v>
      </c>
      <c r="C305" s="761" t="s">
        <v>1694</v>
      </c>
      <c r="D305" s="784" t="s">
        <v>1371</v>
      </c>
      <c r="E305" s="785" t="s">
        <v>1372</v>
      </c>
      <c r="F305" s="790" t="s">
        <v>1695</v>
      </c>
      <c r="G305" s="460" t="s">
        <v>1696</v>
      </c>
      <c r="H305" s="460" t="s">
        <v>1555</v>
      </c>
      <c r="I305" s="466">
        <v>732</v>
      </c>
      <c r="J305" s="460" t="s">
        <v>1564</v>
      </c>
      <c r="K305" s="466">
        <v>4</v>
      </c>
      <c r="L305" s="460">
        <v>732</v>
      </c>
      <c r="M305" s="460">
        <v>2</v>
      </c>
      <c r="N305" s="460">
        <v>732</v>
      </c>
      <c r="O305" s="460">
        <v>2</v>
      </c>
      <c r="P305" s="460" t="s">
        <v>148</v>
      </c>
      <c r="Q305" s="460" t="s">
        <v>1698</v>
      </c>
      <c r="R305" s="460" t="s">
        <v>50</v>
      </c>
      <c r="S305" s="460" t="s">
        <v>1556</v>
      </c>
      <c r="T305" s="609"/>
    </row>
    <row r="306" spans="1:21" ht="15" customHeight="1">
      <c r="A306" s="731" t="s">
        <v>205</v>
      </c>
      <c r="B306" s="786" t="s">
        <v>1699</v>
      </c>
      <c r="C306" s="761" t="s">
        <v>1700</v>
      </c>
      <c r="D306" s="784" t="s">
        <v>1385</v>
      </c>
      <c r="E306" s="785" t="s">
        <v>1386</v>
      </c>
      <c r="F306" s="784" t="s">
        <v>1701</v>
      </c>
      <c r="G306" s="460" t="s">
        <v>1702</v>
      </c>
      <c r="H306" s="460" t="s">
        <v>1555</v>
      </c>
      <c r="I306" s="466">
        <v>582</v>
      </c>
      <c r="J306" s="460" t="s">
        <v>1637</v>
      </c>
      <c r="K306" s="466">
        <v>2</v>
      </c>
      <c r="L306" s="460">
        <v>732</v>
      </c>
      <c r="M306" s="460" t="s">
        <v>1706</v>
      </c>
      <c r="N306" s="460"/>
      <c r="O306" s="460" t="s">
        <v>1706</v>
      </c>
      <c r="P306" s="460" t="s">
        <v>148</v>
      </c>
      <c r="Q306" s="460" t="s">
        <v>1649</v>
      </c>
      <c r="R306" s="787" t="s">
        <v>101</v>
      </c>
      <c r="S306" s="460" t="s">
        <v>1703</v>
      </c>
      <c r="T306" s="609"/>
    </row>
    <row r="307" spans="1:21" ht="15" customHeight="1">
      <c r="A307" s="731" t="s">
        <v>217</v>
      </c>
      <c r="B307" s="783" t="s">
        <v>1707</v>
      </c>
      <c r="C307" s="363" t="s">
        <v>1708</v>
      </c>
      <c r="D307" s="789" t="s">
        <v>1709</v>
      </c>
      <c r="E307" s="365" t="s">
        <v>1710</v>
      </c>
      <c r="F307" s="160" t="s">
        <v>1711</v>
      </c>
      <c r="G307" s="363" t="s">
        <v>1712</v>
      </c>
      <c r="H307" s="363" t="s">
        <v>1670</v>
      </c>
      <c r="I307" s="367" t="s">
        <v>1674</v>
      </c>
      <c r="J307" s="367" t="s">
        <v>1663</v>
      </c>
      <c r="K307" s="367">
        <v>3</v>
      </c>
      <c r="L307" s="367" t="s">
        <v>1674</v>
      </c>
      <c r="M307" s="367">
        <v>2</v>
      </c>
      <c r="N307" s="367" t="s">
        <v>1674</v>
      </c>
      <c r="O307" s="367">
        <v>2</v>
      </c>
      <c r="P307" s="367" t="s">
        <v>148</v>
      </c>
      <c r="Q307" s="374" t="s">
        <v>1716</v>
      </c>
      <c r="R307" s="460" t="s">
        <v>50</v>
      </c>
      <c r="S307" s="367" t="s">
        <v>1671</v>
      </c>
      <c r="T307" s="609"/>
    </row>
    <row r="308" spans="1:21" ht="15" customHeight="1">
      <c r="A308" s="731" t="s">
        <v>230</v>
      </c>
      <c r="B308" s="783" t="s">
        <v>1717</v>
      </c>
      <c r="C308" s="761" t="s">
        <v>1718</v>
      </c>
      <c r="D308" s="784" t="s">
        <v>1719</v>
      </c>
      <c r="E308" s="785" t="s">
        <v>1720</v>
      </c>
      <c r="F308" s="55" t="s">
        <v>1721</v>
      </c>
      <c r="G308" s="460" t="s">
        <v>1722</v>
      </c>
      <c r="H308" s="460" t="s">
        <v>1555</v>
      </c>
      <c r="I308" s="466">
        <v>582</v>
      </c>
      <c r="J308" s="460" t="s">
        <v>1637</v>
      </c>
      <c r="K308" s="466">
        <v>2</v>
      </c>
      <c r="L308" s="460">
        <v>582</v>
      </c>
      <c r="M308" s="460">
        <v>2</v>
      </c>
      <c r="N308" s="460" t="s">
        <v>1605</v>
      </c>
      <c r="O308" s="460">
        <v>2</v>
      </c>
      <c r="P308" s="460" t="s">
        <v>148</v>
      </c>
      <c r="Q308" s="460" t="s">
        <v>1649</v>
      </c>
      <c r="R308" s="460" t="s">
        <v>50</v>
      </c>
      <c r="S308" s="460" t="s">
        <v>1556</v>
      </c>
      <c r="T308" s="609"/>
    </row>
    <row r="309" spans="1:21" ht="15" customHeight="1">
      <c r="A309" s="731" t="s">
        <v>239</v>
      </c>
      <c r="B309" s="791" t="s">
        <v>1725</v>
      </c>
      <c r="C309" s="761" t="s">
        <v>1666</v>
      </c>
      <c r="D309" s="784" t="s">
        <v>1402</v>
      </c>
      <c r="E309" s="785" t="s">
        <v>410</v>
      </c>
      <c r="F309" s="160" t="s">
        <v>411</v>
      </c>
      <c r="G309" s="460" t="s">
        <v>1726</v>
      </c>
      <c r="H309" s="460" t="s">
        <v>1555</v>
      </c>
      <c r="I309" s="466">
        <v>732</v>
      </c>
      <c r="J309" s="460" t="s">
        <v>1564</v>
      </c>
      <c r="K309" s="466">
        <v>2</v>
      </c>
      <c r="L309" s="460">
        <v>732</v>
      </c>
      <c r="M309" s="460">
        <v>1</v>
      </c>
      <c r="N309" s="460" t="s">
        <v>1605</v>
      </c>
      <c r="O309" s="460" t="s">
        <v>1706</v>
      </c>
      <c r="P309" s="460" t="s">
        <v>148</v>
      </c>
      <c r="Q309" s="460" t="s">
        <v>1729</v>
      </c>
      <c r="R309" s="460" t="s">
        <v>50</v>
      </c>
      <c r="S309" s="460" t="s">
        <v>1556</v>
      </c>
      <c r="T309" s="609"/>
    </row>
    <row r="310" spans="1:21" ht="15" customHeight="1">
      <c r="A310" s="731" t="s">
        <v>245</v>
      </c>
      <c r="B310" s="792" t="s">
        <v>1730</v>
      </c>
      <c r="C310" s="761" t="s">
        <v>1731</v>
      </c>
      <c r="D310" s="784" t="s">
        <v>187</v>
      </c>
      <c r="E310" s="785" t="s">
        <v>188</v>
      </c>
      <c r="F310" s="160" t="s">
        <v>1732</v>
      </c>
      <c r="G310" s="460" t="s">
        <v>1733</v>
      </c>
      <c r="H310" s="460" t="s">
        <v>1670</v>
      </c>
      <c r="I310" s="466" t="s">
        <v>1674</v>
      </c>
      <c r="J310" s="460" t="s">
        <v>1564</v>
      </c>
      <c r="K310" s="466">
        <v>3</v>
      </c>
      <c r="L310" s="460" t="s">
        <v>1674</v>
      </c>
      <c r="M310" s="460">
        <v>4</v>
      </c>
      <c r="N310" s="460" t="s">
        <v>1674</v>
      </c>
      <c r="O310" s="460">
        <v>2</v>
      </c>
      <c r="P310" s="460" t="s">
        <v>72</v>
      </c>
      <c r="Q310" s="460" t="s">
        <v>1736</v>
      </c>
      <c r="R310" s="460" t="s">
        <v>50</v>
      </c>
      <c r="S310" s="460" t="s">
        <v>854</v>
      </c>
      <c r="T310" s="609"/>
      <c r="U310" s="18" t="s">
        <v>3316</v>
      </c>
    </row>
    <row r="311" spans="1:21" ht="15" customHeight="1">
      <c r="A311" s="731" t="s">
        <v>253</v>
      </c>
      <c r="B311" s="783" t="s">
        <v>1737</v>
      </c>
      <c r="C311" s="761" t="s">
        <v>1738</v>
      </c>
      <c r="D311" s="784" t="s">
        <v>1739</v>
      </c>
      <c r="E311" s="785" t="s">
        <v>518</v>
      </c>
      <c r="F311" s="784" t="s">
        <v>1740</v>
      </c>
      <c r="G311" s="460" t="s">
        <v>1741</v>
      </c>
      <c r="H311" s="460" t="s">
        <v>1555</v>
      </c>
      <c r="I311" s="466" t="s">
        <v>1683</v>
      </c>
      <c r="J311" s="460" t="s">
        <v>1616</v>
      </c>
      <c r="K311" s="466">
        <v>4</v>
      </c>
      <c r="L311" s="460" t="s">
        <v>1683</v>
      </c>
      <c r="M311" s="460">
        <v>2</v>
      </c>
      <c r="N311" s="460" t="s">
        <v>1683</v>
      </c>
      <c r="O311" s="460">
        <v>2</v>
      </c>
      <c r="P311" s="460" t="s">
        <v>148</v>
      </c>
      <c r="Q311" s="460" t="s">
        <v>1744</v>
      </c>
      <c r="R311" s="460" t="s">
        <v>50</v>
      </c>
      <c r="S311" s="460" t="s">
        <v>1556</v>
      </c>
      <c r="T311" s="609"/>
    </row>
    <row r="312" spans="1:21" ht="15" customHeight="1">
      <c r="A312" s="731" t="s">
        <v>264</v>
      </c>
      <c r="B312" s="783" t="s">
        <v>941</v>
      </c>
      <c r="C312" s="761" t="s">
        <v>1745</v>
      </c>
      <c r="D312" s="784" t="s">
        <v>1746</v>
      </c>
      <c r="E312" s="785" t="s">
        <v>1747</v>
      </c>
      <c r="F312" s="784" t="s">
        <v>1748</v>
      </c>
      <c r="G312" s="460" t="s">
        <v>1749</v>
      </c>
      <c r="H312" s="460" t="s">
        <v>1555</v>
      </c>
      <c r="I312" s="466">
        <v>732</v>
      </c>
      <c r="J312" s="460" t="s">
        <v>1637</v>
      </c>
      <c r="K312" s="466">
        <v>2</v>
      </c>
      <c r="L312" s="460">
        <v>732</v>
      </c>
      <c r="M312" s="460">
        <v>2</v>
      </c>
      <c r="N312" s="460"/>
      <c r="O312" s="460"/>
      <c r="P312" s="460" t="s">
        <v>148</v>
      </c>
      <c r="Q312" s="460" t="s">
        <v>1736</v>
      </c>
      <c r="R312" s="460" t="s">
        <v>50</v>
      </c>
      <c r="S312" s="460" t="s">
        <v>1556</v>
      </c>
      <c r="T312" s="609"/>
    </row>
    <row r="313" spans="1:21" ht="15" customHeight="1">
      <c r="A313" s="731" t="s">
        <v>274</v>
      </c>
      <c r="B313" s="783" t="s">
        <v>1753</v>
      </c>
      <c r="C313" s="761" t="s">
        <v>1754</v>
      </c>
      <c r="D313" s="784" t="s">
        <v>1755</v>
      </c>
      <c r="E313" s="785" t="s">
        <v>992</v>
      </c>
      <c r="F313" s="784" t="s">
        <v>1756</v>
      </c>
      <c r="G313" s="460" t="s">
        <v>3317</v>
      </c>
      <c r="H313" s="460" t="s">
        <v>1555</v>
      </c>
      <c r="I313" s="466" t="s">
        <v>1760</v>
      </c>
      <c r="J313" s="460" t="s">
        <v>1564</v>
      </c>
      <c r="K313" s="466">
        <v>4</v>
      </c>
      <c r="L313" s="460">
        <v>731.73199999999997</v>
      </c>
      <c r="M313" s="460">
        <v>2</v>
      </c>
      <c r="N313" s="460">
        <v>731.73199999999997</v>
      </c>
      <c r="O313" s="460">
        <v>2</v>
      </c>
      <c r="P313" s="460" t="s">
        <v>148</v>
      </c>
      <c r="Q313" s="460" t="s">
        <v>1606</v>
      </c>
      <c r="R313" s="460" t="s">
        <v>50</v>
      </c>
      <c r="S313" s="460" t="s">
        <v>1556</v>
      </c>
      <c r="T313" s="609"/>
    </row>
    <row r="314" spans="1:21" ht="15" customHeight="1">
      <c r="A314" s="731" t="s">
        <v>286</v>
      </c>
      <c r="B314" s="783" t="s">
        <v>1761</v>
      </c>
      <c r="C314" s="761" t="s">
        <v>1666</v>
      </c>
      <c r="D314" s="784" t="s">
        <v>1762</v>
      </c>
      <c r="E314" s="785" t="s">
        <v>1529</v>
      </c>
      <c r="F314" s="784" t="s">
        <v>1763</v>
      </c>
      <c r="G314" s="460" t="s">
        <v>1764</v>
      </c>
      <c r="H314" s="460" t="s">
        <v>1555</v>
      </c>
      <c r="I314" s="466">
        <v>732</v>
      </c>
      <c r="J314" s="460" t="s">
        <v>1564</v>
      </c>
      <c r="K314" s="466">
        <v>4</v>
      </c>
      <c r="L314" s="460">
        <v>732</v>
      </c>
      <c r="M314" s="460">
        <v>2</v>
      </c>
      <c r="N314" s="460">
        <v>732</v>
      </c>
      <c r="O314" s="460">
        <v>2</v>
      </c>
      <c r="P314" s="460" t="s">
        <v>72</v>
      </c>
      <c r="Q314" s="460" t="s">
        <v>1767</v>
      </c>
      <c r="R314" s="460" t="s">
        <v>50</v>
      </c>
      <c r="S314" s="460" t="s">
        <v>1556</v>
      </c>
      <c r="T314" s="609"/>
    </row>
    <row r="315" spans="1:21">
      <c r="A315" s="731" t="s">
        <v>294</v>
      </c>
      <c r="B315" s="783" t="s">
        <v>185</v>
      </c>
      <c r="C315" s="363" t="s">
        <v>1768</v>
      </c>
      <c r="D315" s="789" t="s">
        <v>187</v>
      </c>
      <c r="E315" s="365" t="s">
        <v>188</v>
      </c>
      <c r="F315" s="160" t="s">
        <v>1769</v>
      </c>
      <c r="G315" s="363" t="s">
        <v>1770</v>
      </c>
      <c r="H315" s="363" t="s">
        <v>1670</v>
      </c>
      <c r="I315" s="367">
        <v>733</v>
      </c>
      <c r="J315" s="367" t="s">
        <v>1564</v>
      </c>
      <c r="K315" s="367">
        <v>2</v>
      </c>
      <c r="L315" s="367">
        <v>732</v>
      </c>
      <c r="M315" s="367">
        <v>2</v>
      </c>
      <c r="N315" s="367">
        <v>732</v>
      </c>
      <c r="O315" s="367">
        <v>1</v>
      </c>
      <c r="P315" s="367" t="s">
        <v>3318</v>
      </c>
      <c r="Q315" s="374" t="s">
        <v>1772</v>
      </c>
      <c r="R315" s="460" t="s">
        <v>50</v>
      </c>
      <c r="S315" s="367" t="s">
        <v>1556</v>
      </c>
      <c r="T315" s="609"/>
    </row>
    <row r="316" spans="1:21" ht="15" customHeight="1">
      <c r="A316" s="731" t="s">
        <v>308</v>
      </c>
      <c r="B316" s="783" t="s">
        <v>1774</v>
      </c>
      <c r="C316" s="363" t="s">
        <v>1775</v>
      </c>
      <c r="D316" s="789" t="s">
        <v>1776</v>
      </c>
      <c r="E316" s="365" t="s">
        <v>1777</v>
      </c>
      <c r="F316" s="160" t="s">
        <v>1778</v>
      </c>
      <c r="G316" s="363" t="s">
        <v>1779</v>
      </c>
      <c r="H316" s="363" t="s">
        <v>1670</v>
      </c>
      <c r="I316" s="367">
        <v>732</v>
      </c>
      <c r="J316" s="367" t="s">
        <v>1637</v>
      </c>
      <c r="K316" s="367">
        <v>2</v>
      </c>
      <c r="L316" s="367">
        <v>732</v>
      </c>
      <c r="M316" s="367">
        <v>2</v>
      </c>
      <c r="N316" s="367">
        <v>732</v>
      </c>
      <c r="O316" s="367">
        <v>1</v>
      </c>
      <c r="P316" s="367" t="s">
        <v>148</v>
      </c>
      <c r="Q316" s="374" t="s">
        <v>1781</v>
      </c>
      <c r="R316" s="460" t="s">
        <v>50</v>
      </c>
      <c r="S316" s="367" t="s">
        <v>1703</v>
      </c>
      <c r="T316" s="609"/>
    </row>
    <row r="317" spans="1:21" ht="15" customHeight="1">
      <c r="A317" s="731" t="s">
        <v>320</v>
      </c>
      <c r="B317" s="786" t="s">
        <v>1782</v>
      </c>
      <c r="C317" s="761" t="s">
        <v>1783</v>
      </c>
      <c r="D317" s="784" t="s">
        <v>1428</v>
      </c>
      <c r="E317" s="785" t="s">
        <v>1429</v>
      </c>
      <c r="F317" s="790" t="s">
        <v>1784</v>
      </c>
      <c r="G317" s="793" t="s">
        <v>1785</v>
      </c>
      <c r="H317" s="460" t="s">
        <v>1555</v>
      </c>
      <c r="I317" s="466" t="s">
        <v>1787</v>
      </c>
      <c r="J317" s="460" t="s">
        <v>1564</v>
      </c>
      <c r="K317" s="466">
        <v>6</v>
      </c>
      <c r="L317" s="460">
        <v>731.73199999999997</v>
      </c>
      <c r="M317" s="460">
        <v>4</v>
      </c>
      <c r="N317" s="460" t="s">
        <v>3312</v>
      </c>
      <c r="O317" s="460">
        <v>4</v>
      </c>
      <c r="P317" s="460" t="s">
        <v>72</v>
      </c>
      <c r="Q317" s="460" t="s">
        <v>1788</v>
      </c>
      <c r="R317" s="787" t="s">
        <v>101</v>
      </c>
      <c r="S317" s="460" t="s">
        <v>1556</v>
      </c>
      <c r="T317" s="609"/>
    </row>
    <row r="318" spans="1:21" ht="15" customHeight="1">
      <c r="A318" s="731" t="s">
        <v>325</v>
      </c>
      <c r="B318" s="783" t="s">
        <v>1789</v>
      </c>
      <c r="C318" s="761" t="s">
        <v>1790</v>
      </c>
      <c r="D318" s="784" t="s">
        <v>1791</v>
      </c>
      <c r="E318" s="785" t="s">
        <v>1792</v>
      </c>
      <c r="F318" s="790" t="s">
        <v>1793</v>
      </c>
      <c r="G318" s="460" t="s">
        <v>1794</v>
      </c>
      <c r="H318" s="460" t="s">
        <v>1555</v>
      </c>
      <c r="I318" s="466" t="s">
        <v>3319</v>
      </c>
      <c r="J318" s="460" t="s">
        <v>1637</v>
      </c>
      <c r="K318" s="466">
        <v>2</v>
      </c>
      <c r="L318" s="460" t="s">
        <v>3319</v>
      </c>
      <c r="M318" s="460">
        <v>3</v>
      </c>
      <c r="N318" s="460" t="s">
        <v>3319</v>
      </c>
      <c r="O318" s="460">
        <v>6</v>
      </c>
      <c r="P318" s="460" t="s">
        <v>148</v>
      </c>
      <c r="Q318" s="460" t="s">
        <v>1649</v>
      </c>
      <c r="R318" s="460" t="s">
        <v>50</v>
      </c>
      <c r="S318" s="460" t="s">
        <v>1556</v>
      </c>
      <c r="T318" s="609"/>
    </row>
    <row r="319" spans="1:21" ht="15" customHeight="1">
      <c r="A319" s="731" t="s">
        <v>335</v>
      </c>
      <c r="B319" s="786" t="s">
        <v>150</v>
      </c>
      <c r="C319" s="761" t="s">
        <v>1796</v>
      </c>
      <c r="D319" s="784" t="s">
        <v>152</v>
      </c>
      <c r="E319" s="785" t="s">
        <v>153</v>
      </c>
      <c r="F319" s="784" t="s">
        <v>1797</v>
      </c>
      <c r="G319" s="460" t="s">
        <v>1798</v>
      </c>
      <c r="H319" s="460" t="s">
        <v>1799</v>
      </c>
      <c r="I319" s="466">
        <v>3</v>
      </c>
      <c r="J319" s="460" t="s">
        <v>1637</v>
      </c>
      <c r="K319" s="466">
        <v>3</v>
      </c>
      <c r="L319" s="460">
        <v>3</v>
      </c>
      <c r="M319" s="460">
        <v>1</v>
      </c>
      <c r="N319" s="460"/>
      <c r="O319" s="460"/>
      <c r="P319" s="460" t="s">
        <v>1802</v>
      </c>
      <c r="Q319" s="460" t="s">
        <v>1649</v>
      </c>
      <c r="R319" s="787" t="s">
        <v>101</v>
      </c>
      <c r="S319" s="460" t="s">
        <v>1556</v>
      </c>
      <c r="T319" s="609"/>
    </row>
    <row r="320" spans="1:21" ht="15" customHeight="1">
      <c r="A320" s="731" t="s">
        <v>344</v>
      </c>
      <c r="B320" s="783" t="s">
        <v>1803</v>
      </c>
      <c r="C320" s="761" t="s">
        <v>1804</v>
      </c>
      <c r="D320" s="784" t="s">
        <v>1805</v>
      </c>
      <c r="E320" s="785" t="s">
        <v>1806</v>
      </c>
      <c r="F320" s="784" t="s">
        <v>1807</v>
      </c>
      <c r="G320" s="460" t="s">
        <v>1808</v>
      </c>
      <c r="H320" s="460" t="s">
        <v>1555</v>
      </c>
      <c r="I320" s="466" t="s">
        <v>1810</v>
      </c>
      <c r="J320" s="460" t="s">
        <v>1564</v>
      </c>
      <c r="K320" s="466">
        <v>4</v>
      </c>
      <c r="L320" s="460" t="s">
        <v>1810</v>
      </c>
      <c r="M320" s="460">
        <v>2</v>
      </c>
      <c r="N320" s="460" t="s">
        <v>1810</v>
      </c>
      <c r="O320" s="460">
        <v>2</v>
      </c>
      <c r="P320" s="460" t="s">
        <v>148</v>
      </c>
      <c r="Q320" s="460" t="s">
        <v>1649</v>
      </c>
      <c r="R320" s="460" t="s">
        <v>50</v>
      </c>
      <c r="S320" s="460" t="s">
        <v>1556</v>
      </c>
      <c r="T320" s="609"/>
    </row>
    <row r="321" spans="1:20" ht="15" customHeight="1">
      <c r="A321" s="731" t="s">
        <v>352</v>
      </c>
      <c r="B321" s="783" t="s">
        <v>1811</v>
      </c>
      <c r="C321" s="761" t="s">
        <v>1812</v>
      </c>
      <c r="D321" s="784" t="s">
        <v>1813</v>
      </c>
      <c r="E321" s="785" t="s">
        <v>1814</v>
      </c>
      <c r="F321" s="88" t="s">
        <v>1815</v>
      </c>
      <c r="G321" s="460" t="s">
        <v>1816</v>
      </c>
      <c r="H321" s="460" t="s">
        <v>1555</v>
      </c>
      <c r="I321" s="466">
        <v>732</v>
      </c>
      <c r="J321" s="460" t="s">
        <v>1564</v>
      </c>
      <c r="K321" s="466">
        <v>2</v>
      </c>
      <c r="L321" s="460">
        <v>732</v>
      </c>
      <c r="M321" s="460">
        <v>2</v>
      </c>
      <c r="N321" s="460">
        <v>732</v>
      </c>
      <c r="O321" s="460">
        <v>2</v>
      </c>
      <c r="P321" s="460" t="s">
        <v>57</v>
      </c>
      <c r="Q321" s="460" t="s">
        <v>1819</v>
      </c>
      <c r="R321" s="460" t="s">
        <v>50</v>
      </c>
      <c r="S321" s="460" t="s">
        <v>1556</v>
      </c>
      <c r="T321" s="609"/>
    </row>
    <row r="322" spans="1:20" ht="15" customHeight="1">
      <c r="A322" s="731" t="s">
        <v>359</v>
      </c>
      <c r="B322" s="783" t="s">
        <v>142</v>
      </c>
      <c r="C322" s="761" t="s">
        <v>1820</v>
      </c>
      <c r="D322" s="784" t="s">
        <v>144</v>
      </c>
      <c r="E322" s="785" t="s">
        <v>145</v>
      </c>
      <c r="F322" s="784" t="s">
        <v>1821</v>
      </c>
      <c r="G322" s="794"/>
      <c r="H322" s="460" t="s">
        <v>1670</v>
      </c>
      <c r="I322" s="466">
        <v>732</v>
      </c>
      <c r="J322" s="460" t="s">
        <v>1564</v>
      </c>
      <c r="K322" s="466">
        <v>6</v>
      </c>
      <c r="L322" s="460">
        <v>732</v>
      </c>
      <c r="M322" s="460">
        <v>2</v>
      </c>
      <c r="N322" s="460">
        <v>732</v>
      </c>
      <c r="O322" s="460">
        <v>2</v>
      </c>
      <c r="P322" s="460" t="s">
        <v>72</v>
      </c>
      <c r="Q322" s="460" t="s">
        <v>1824</v>
      </c>
      <c r="R322" s="460" t="s">
        <v>50</v>
      </c>
      <c r="S322" s="460" t="s">
        <v>1822</v>
      </c>
      <c r="T322" s="609"/>
    </row>
    <row r="323" spans="1:20" ht="15" customHeight="1">
      <c r="A323" s="731" t="s">
        <v>369</v>
      </c>
      <c r="B323" s="783" t="s">
        <v>1825</v>
      </c>
      <c r="C323" s="761" t="s">
        <v>1826</v>
      </c>
      <c r="D323" s="364" t="s">
        <v>1827</v>
      </c>
      <c r="E323" s="785" t="s">
        <v>1448</v>
      </c>
      <c r="F323" s="160" t="s">
        <v>1828</v>
      </c>
      <c r="G323" s="460" t="s">
        <v>1829</v>
      </c>
      <c r="H323" s="460" t="s">
        <v>1670</v>
      </c>
      <c r="I323" s="466" t="s">
        <v>1674</v>
      </c>
      <c r="J323" s="460" t="s">
        <v>1564</v>
      </c>
      <c r="K323" s="466">
        <v>1</v>
      </c>
      <c r="L323" s="460" t="s">
        <v>1674</v>
      </c>
      <c r="M323" s="460">
        <v>1</v>
      </c>
      <c r="N323" s="460" t="s">
        <v>1674</v>
      </c>
      <c r="O323" s="460">
        <v>1</v>
      </c>
      <c r="P323" s="460" t="s">
        <v>72</v>
      </c>
      <c r="Q323" s="460" t="s">
        <v>1831</v>
      </c>
      <c r="R323" s="460" t="s">
        <v>50</v>
      </c>
      <c r="S323" s="460" t="s">
        <v>1556</v>
      </c>
      <c r="T323" s="609"/>
    </row>
    <row r="324" spans="1:20">
      <c r="A324" s="731" t="s">
        <v>375</v>
      </c>
      <c r="B324" s="139" t="s">
        <v>382</v>
      </c>
      <c r="C324" s="55" t="s">
        <v>1832</v>
      </c>
      <c r="D324" s="88" t="s">
        <v>383</v>
      </c>
      <c r="E324" s="55" t="s">
        <v>1833</v>
      </c>
      <c r="F324" s="55" t="s">
        <v>1834</v>
      </c>
      <c r="G324" s="55" t="s">
        <v>1835</v>
      </c>
      <c r="H324" s="795" t="s">
        <v>1836</v>
      </c>
      <c r="I324" s="60">
        <v>733</v>
      </c>
      <c r="J324" s="60" t="s">
        <v>1564</v>
      </c>
      <c r="K324" s="60">
        <v>4</v>
      </c>
      <c r="L324" s="60">
        <v>732</v>
      </c>
      <c r="M324" s="60">
        <v>2</v>
      </c>
      <c r="N324" s="60">
        <v>732</v>
      </c>
      <c r="O324" s="60" t="s">
        <v>1837</v>
      </c>
      <c r="P324" s="60" t="s">
        <v>148</v>
      </c>
      <c r="Q324" s="59" t="s">
        <v>1649</v>
      </c>
      <c r="R324" s="460" t="s">
        <v>50</v>
      </c>
      <c r="S324" s="60" t="s">
        <v>1671</v>
      </c>
      <c r="T324" s="639"/>
    </row>
    <row r="325" spans="1:20" ht="15.75" customHeight="1">
      <c r="A325" s="796" t="s">
        <v>381</v>
      </c>
      <c r="B325" s="797" t="s">
        <v>1838</v>
      </c>
      <c r="C325" s="55" t="s">
        <v>1839</v>
      </c>
      <c r="D325" s="88" t="s">
        <v>1506</v>
      </c>
      <c r="E325" s="55" t="s">
        <v>1507</v>
      </c>
      <c r="F325" s="55" t="s">
        <v>1840</v>
      </c>
      <c r="G325" s="55" t="s">
        <v>1841</v>
      </c>
      <c r="H325" s="55" t="s">
        <v>1555</v>
      </c>
      <c r="I325" s="60">
        <v>732</v>
      </c>
      <c r="J325" s="60" t="s">
        <v>1616</v>
      </c>
      <c r="K325" s="60">
        <v>2</v>
      </c>
      <c r="L325" s="60">
        <v>732</v>
      </c>
      <c r="M325" s="60">
        <v>2</v>
      </c>
      <c r="N325" s="60">
        <v>732</v>
      </c>
      <c r="O325" s="60">
        <v>1</v>
      </c>
      <c r="P325" s="60" t="s">
        <v>72</v>
      </c>
      <c r="Q325" s="59" t="s">
        <v>1842</v>
      </c>
      <c r="R325" s="460" t="s">
        <v>50</v>
      </c>
      <c r="S325" s="60" t="s">
        <v>1671</v>
      </c>
      <c r="T325" s="639"/>
    </row>
    <row r="326" spans="1:20" ht="15" customHeight="1">
      <c r="A326" s="798" t="s">
        <v>387</v>
      </c>
      <c r="B326" s="799" t="s">
        <v>1843</v>
      </c>
      <c r="C326" s="761" t="s">
        <v>3320</v>
      </c>
      <c r="D326" s="364"/>
      <c r="E326" s="785" t="s">
        <v>1845</v>
      </c>
      <c r="F326" s="160" t="s">
        <v>1846</v>
      </c>
      <c r="G326" s="460" t="s">
        <v>1847</v>
      </c>
      <c r="H326" s="460" t="s">
        <v>1670</v>
      </c>
      <c r="I326" s="466" t="s">
        <v>1848</v>
      </c>
      <c r="J326" s="460" t="s">
        <v>1564</v>
      </c>
      <c r="K326" s="466">
        <v>3</v>
      </c>
      <c r="L326" s="460" t="s">
        <v>1848</v>
      </c>
      <c r="M326" s="460">
        <v>3</v>
      </c>
      <c r="N326" s="460" t="s">
        <v>1848</v>
      </c>
      <c r="O326" s="460">
        <v>4</v>
      </c>
      <c r="P326" s="460" t="s">
        <v>72</v>
      </c>
      <c r="Q326" s="460" t="s">
        <v>1849</v>
      </c>
      <c r="R326" s="460" t="s">
        <v>50</v>
      </c>
      <c r="S326" s="460" t="s">
        <v>300</v>
      </c>
      <c r="T326" s="609"/>
    </row>
    <row r="327" spans="1:20" ht="15" customHeight="1">
      <c r="A327" s="798" t="s">
        <v>394</v>
      </c>
      <c r="B327" s="799" t="s">
        <v>1850</v>
      </c>
      <c r="C327" s="761" t="s">
        <v>1851</v>
      </c>
      <c r="D327" s="364"/>
      <c r="E327" s="785" t="s">
        <v>3321</v>
      </c>
      <c r="F327" s="160" t="s">
        <v>1852</v>
      </c>
      <c r="G327" s="460" t="s">
        <v>1853</v>
      </c>
      <c r="H327" s="460" t="s">
        <v>1670</v>
      </c>
      <c r="I327" s="466" t="s">
        <v>1854</v>
      </c>
      <c r="J327" s="460" t="s">
        <v>1855</v>
      </c>
      <c r="K327" s="466">
        <v>2</v>
      </c>
      <c r="L327" s="460" t="s">
        <v>1854</v>
      </c>
      <c r="M327" s="460">
        <v>2</v>
      </c>
      <c r="N327" s="460" t="s">
        <v>1854</v>
      </c>
      <c r="O327" s="460">
        <v>2</v>
      </c>
      <c r="P327" s="460" t="s">
        <v>57</v>
      </c>
      <c r="Q327" s="460" t="s">
        <v>1856</v>
      </c>
      <c r="R327" s="787" t="s">
        <v>101</v>
      </c>
      <c r="S327" s="460" t="s">
        <v>514</v>
      </c>
      <c r="T327" s="609"/>
    </row>
    <row r="328" spans="1:20" ht="15" customHeight="1">
      <c r="A328" s="798" t="s">
        <v>400</v>
      </c>
      <c r="B328" s="799" t="s">
        <v>185</v>
      </c>
      <c r="C328" s="761" t="s">
        <v>1857</v>
      </c>
      <c r="D328" s="364"/>
      <c r="E328" s="785" t="s">
        <v>188</v>
      </c>
      <c r="F328" s="160" t="s">
        <v>1858</v>
      </c>
      <c r="G328" s="460" t="s">
        <v>1859</v>
      </c>
      <c r="H328" s="460" t="s">
        <v>1670</v>
      </c>
      <c r="I328" s="466" t="s">
        <v>1860</v>
      </c>
      <c r="J328" s="460" t="s">
        <v>1564</v>
      </c>
      <c r="K328" s="466">
        <v>2</v>
      </c>
      <c r="L328" s="460" t="s">
        <v>1860</v>
      </c>
      <c r="M328" s="460">
        <v>2</v>
      </c>
      <c r="N328" s="460" t="s">
        <v>1860</v>
      </c>
      <c r="O328" s="460">
        <v>2</v>
      </c>
      <c r="P328" s="460" t="s">
        <v>1861</v>
      </c>
      <c r="Q328" s="460" t="s">
        <v>1862</v>
      </c>
      <c r="R328" s="460" t="s">
        <v>50</v>
      </c>
      <c r="S328" s="460" t="s">
        <v>854</v>
      </c>
      <c r="T328" s="609"/>
    </row>
    <row r="329" spans="1:20" ht="15" customHeight="1">
      <c r="A329" s="798" t="s">
        <v>407</v>
      </c>
      <c r="B329" s="799" t="s">
        <v>1863</v>
      </c>
      <c r="C329" s="761" t="s">
        <v>1864</v>
      </c>
      <c r="D329" s="364"/>
      <c r="E329" s="785" t="s">
        <v>492</v>
      </c>
      <c r="F329" s="160" t="s">
        <v>493</v>
      </c>
      <c r="G329" s="460" t="s">
        <v>1865</v>
      </c>
      <c r="H329" s="460" t="s">
        <v>1866</v>
      </c>
      <c r="I329" s="466">
        <v>7</v>
      </c>
      <c r="J329" s="460" t="s">
        <v>1855</v>
      </c>
      <c r="K329" s="466">
        <v>3</v>
      </c>
      <c r="L329" s="460" t="s">
        <v>1855</v>
      </c>
      <c r="M329" s="460">
        <v>3</v>
      </c>
      <c r="N329" s="460" t="s">
        <v>1855</v>
      </c>
      <c r="O329" s="460">
        <v>3</v>
      </c>
      <c r="P329" s="460" t="s">
        <v>148</v>
      </c>
      <c r="Q329" s="460" t="s">
        <v>1867</v>
      </c>
      <c r="R329" s="460" t="s">
        <v>50</v>
      </c>
      <c r="S329" s="460" t="s">
        <v>51</v>
      </c>
      <c r="T329" s="609"/>
    </row>
    <row r="330" spans="1:20" ht="15" customHeight="1">
      <c r="A330" s="800"/>
      <c r="B330" s="702"/>
      <c r="C330" s="801"/>
      <c r="D330" s="802"/>
      <c r="E330" s="803"/>
      <c r="F330" s="804"/>
      <c r="G330" s="463"/>
      <c r="H330" s="463"/>
      <c r="I330" s="805"/>
      <c r="J330" s="463"/>
      <c r="K330" s="805"/>
      <c r="L330" s="463"/>
      <c r="M330" s="463"/>
      <c r="N330" s="463"/>
      <c r="O330" s="463"/>
      <c r="P330" s="463"/>
      <c r="Q330" s="463"/>
      <c r="R330" s="463"/>
      <c r="S330" s="463"/>
    </row>
    <row r="331" spans="1:20" ht="15" customHeight="1">
      <c r="A331" s="800"/>
      <c r="B331" s="702"/>
      <c r="C331" s="801"/>
      <c r="D331" s="802"/>
      <c r="E331" s="803"/>
      <c r="F331" s="804"/>
      <c r="G331" s="463"/>
      <c r="H331" s="463"/>
      <c r="I331" s="805"/>
      <c r="J331" s="463"/>
      <c r="K331" s="805"/>
      <c r="L331" s="463"/>
      <c r="M331" s="463"/>
      <c r="N331" s="463"/>
      <c r="O331" s="463"/>
      <c r="P331" s="463"/>
      <c r="Q331" s="463"/>
      <c r="R331" s="463"/>
      <c r="S331" s="463"/>
    </row>
    <row r="332" spans="1:20" ht="15.75">
      <c r="A332" s="36" t="s">
        <v>3</v>
      </c>
      <c r="B332" s="187" t="s">
        <v>1888</v>
      </c>
      <c r="C332" s="188"/>
      <c r="D332" s="340"/>
      <c r="E332" s="341"/>
      <c r="F332" s="191"/>
      <c r="G332" s="28"/>
      <c r="H332" s="28"/>
      <c r="I332" s="33"/>
      <c r="J332" s="33"/>
      <c r="K332" s="33"/>
      <c r="L332" s="33"/>
      <c r="M332" s="33"/>
      <c r="N332" s="33"/>
      <c r="O332" s="33"/>
      <c r="P332" s="33"/>
      <c r="Q332" s="192"/>
      <c r="R332" s="192"/>
      <c r="S332" s="33"/>
      <c r="T332" s="33"/>
    </row>
    <row r="333" spans="1:20" ht="15.75">
      <c r="A333" s="1002" t="s">
        <v>1889</v>
      </c>
      <c r="B333" s="1002"/>
      <c r="C333" s="1002"/>
      <c r="D333" s="340"/>
      <c r="E333" s="341"/>
      <c r="F333" s="193"/>
      <c r="G333" s="28"/>
      <c r="H333" s="28"/>
      <c r="I333" s="33"/>
      <c r="J333" s="33"/>
      <c r="K333" s="33"/>
      <c r="L333" s="33"/>
      <c r="M333" s="33"/>
      <c r="N333" s="33"/>
      <c r="O333" s="33"/>
      <c r="P333" s="33"/>
      <c r="Q333" s="192"/>
      <c r="R333" s="192"/>
      <c r="S333" s="33"/>
      <c r="T333" s="33"/>
    </row>
    <row r="334" spans="1:20" ht="71.25" customHeight="1">
      <c r="A334" s="43" t="s">
        <v>10</v>
      </c>
      <c r="B334" s="44" t="s">
        <v>11</v>
      </c>
      <c r="C334" s="45" t="s">
        <v>12</v>
      </c>
      <c r="D334" s="44" t="s">
        <v>13</v>
      </c>
      <c r="E334" s="46" t="s">
        <v>14</v>
      </c>
      <c r="F334" s="47" t="s">
        <v>15</v>
      </c>
      <c r="G334" s="45" t="s">
        <v>16</v>
      </c>
      <c r="H334" s="45" t="s">
        <v>17</v>
      </c>
      <c r="I334" s="45" t="s">
        <v>3003</v>
      </c>
      <c r="J334" s="45" t="s">
        <v>3004</v>
      </c>
      <c r="K334" s="45" t="s">
        <v>30</v>
      </c>
      <c r="L334" s="45" t="s">
        <v>31</v>
      </c>
      <c r="M334" s="45" t="s">
        <v>32</v>
      </c>
      <c r="N334" s="45" t="s">
        <v>33</v>
      </c>
      <c r="O334" s="45" t="s">
        <v>34</v>
      </c>
      <c r="P334" s="45" t="s">
        <v>35</v>
      </c>
      <c r="Q334" s="45" t="s">
        <v>3005</v>
      </c>
      <c r="R334" s="45" t="s">
        <v>18</v>
      </c>
      <c r="S334" s="45" t="s">
        <v>19</v>
      </c>
      <c r="T334" s="45" t="s">
        <v>20</v>
      </c>
    </row>
    <row r="335" spans="1:20">
      <c r="A335" s="343" t="s">
        <v>42</v>
      </c>
      <c r="B335" s="390" t="s">
        <v>3322</v>
      </c>
      <c r="C335" s="345" t="s">
        <v>1892</v>
      </c>
      <c r="D335" s="346" t="s">
        <v>1893</v>
      </c>
      <c r="E335" s="347" t="s">
        <v>1894</v>
      </c>
      <c r="F335" s="358" t="s">
        <v>3323</v>
      </c>
      <c r="G335" s="345" t="s">
        <v>3324</v>
      </c>
      <c r="H335" s="345" t="s">
        <v>1510</v>
      </c>
      <c r="I335" s="349" t="s">
        <v>1901</v>
      </c>
      <c r="J335" s="349"/>
      <c r="K335" s="349">
        <v>2</v>
      </c>
      <c r="L335" s="349">
        <v>860</v>
      </c>
      <c r="M335" s="349">
        <v>2</v>
      </c>
      <c r="N335" s="355">
        <v>34</v>
      </c>
      <c r="O335" s="349">
        <v>1</v>
      </c>
      <c r="P335" s="586"/>
      <c r="Q335" s="587"/>
      <c r="R335" s="348" t="s">
        <v>50</v>
      </c>
      <c r="S335" s="349" t="s">
        <v>51</v>
      </c>
      <c r="T335" s="350">
        <v>950731533</v>
      </c>
    </row>
    <row r="336" spans="1:20">
      <c r="A336" s="343" t="s">
        <v>60</v>
      </c>
      <c r="B336" s="398" t="s">
        <v>1905</v>
      </c>
      <c r="C336" s="345" t="s">
        <v>1906</v>
      </c>
      <c r="D336" s="346" t="s">
        <v>1017</v>
      </c>
      <c r="E336" s="347" t="s">
        <v>1108</v>
      </c>
      <c r="F336" s="358" t="s">
        <v>1019</v>
      </c>
      <c r="G336" s="345" t="s">
        <v>1907</v>
      </c>
      <c r="H336" s="345" t="s">
        <v>1510</v>
      </c>
      <c r="I336" s="349" t="s">
        <v>1901</v>
      </c>
      <c r="J336" s="349"/>
      <c r="K336" s="349">
        <v>2</v>
      </c>
      <c r="L336" s="349">
        <v>860</v>
      </c>
      <c r="M336" s="349">
        <v>2</v>
      </c>
      <c r="N336" s="355">
        <v>34</v>
      </c>
      <c r="O336" s="349">
        <v>1</v>
      </c>
      <c r="P336" s="586"/>
      <c r="Q336" s="587"/>
      <c r="R336" s="348" t="s">
        <v>50</v>
      </c>
      <c r="S336" s="349" t="s">
        <v>51</v>
      </c>
      <c r="T336" s="350">
        <v>949271392</v>
      </c>
    </row>
    <row r="337" spans="1:20">
      <c r="A337" s="361" t="s">
        <v>75</v>
      </c>
      <c r="B337" s="362" t="s">
        <v>1913</v>
      </c>
      <c r="C337" s="363" t="s">
        <v>1914</v>
      </c>
      <c r="D337" s="364" t="s">
        <v>1915</v>
      </c>
      <c r="E337" s="365" t="s">
        <v>1916</v>
      </c>
      <c r="F337" s="366" t="s">
        <v>1917</v>
      </c>
      <c r="G337" s="363" t="s">
        <v>1918</v>
      </c>
      <c r="H337" s="363" t="s">
        <v>1919</v>
      </c>
      <c r="I337" s="367" t="s">
        <v>1923</v>
      </c>
      <c r="J337" s="367" t="s">
        <v>71</v>
      </c>
      <c r="K337" s="367">
        <v>2</v>
      </c>
      <c r="L337" s="367">
        <v>860</v>
      </c>
      <c r="M337" s="367">
        <v>2</v>
      </c>
      <c r="N337" s="373">
        <v>34</v>
      </c>
      <c r="O337" s="367">
        <v>1</v>
      </c>
      <c r="P337" s="806" t="s">
        <v>72</v>
      </c>
      <c r="Q337" s="807" t="s">
        <v>1924</v>
      </c>
      <c r="R337" s="348" t="s">
        <v>50</v>
      </c>
      <c r="S337" s="367" t="s">
        <v>854</v>
      </c>
      <c r="T337" s="368">
        <v>999848647</v>
      </c>
    </row>
    <row r="338" spans="1:20">
      <c r="A338" s="343" t="s">
        <v>85</v>
      </c>
      <c r="B338" s="390" t="s">
        <v>1926</v>
      </c>
      <c r="C338" s="345" t="s">
        <v>1927</v>
      </c>
      <c r="D338" s="346" t="s">
        <v>1928</v>
      </c>
      <c r="E338" s="347" t="s">
        <v>1929</v>
      </c>
      <c r="F338" s="358" t="s">
        <v>1930</v>
      </c>
      <c r="G338" s="345" t="s">
        <v>1931</v>
      </c>
      <c r="H338" s="345" t="s">
        <v>1510</v>
      </c>
      <c r="I338" s="349" t="s">
        <v>1901</v>
      </c>
      <c r="J338" s="349"/>
      <c r="K338" s="349">
        <v>2</v>
      </c>
      <c r="L338" s="349">
        <v>860</v>
      </c>
      <c r="M338" s="349">
        <v>2</v>
      </c>
      <c r="N338" s="355">
        <v>34</v>
      </c>
      <c r="O338" s="349">
        <v>1</v>
      </c>
      <c r="P338" s="586"/>
      <c r="Q338" s="587"/>
      <c r="R338" s="348" t="s">
        <v>50</v>
      </c>
      <c r="S338" s="349" t="s">
        <v>51</v>
      </c>
      <c r="T338" s="350">
        <v>972886236</v>
      </c>
    </row>
    <row r="339" spans="1:20">
      <c r="A339" s="343" t="s">
        <v>97</v>
      </c>
      <c r="B339" s="390" t="s">
        <v>1933</v>
      </c>
      <c r="C339" s="345" t="s">
        <v>1934</v>
      </c>
      <c r="D339" s="346" t="s">
        <v>540</v>
      </c>
      <c r="E339" s="347" t="s">
        <v>541</v>
      </c>
      <c r="F339" s="358" t="s">
        <v>542</v>
      </c>
      <c r="G339" s="345" t="s">
        <v>1935</v>
      </c>
      <c r="H339" s="345" t="s">
        <v>1510</v>
      </c>
      <c r="I339" s="349" t="s">
        <v>1901</v>
      </c>
      <c r="J339" s="349"/>
      <c r="K339" s="349">
        <v>2</v>
      </c>
      <c r="L339" s="349">
        <v>860</v>
      </c>
      <c r="M339" s="349">
        <v>2</v>
      </c>
      <c r="N339" s="355">
        <v>34</v>
      </c>
      <c r="O339" s="349">
        <v>1</v>
      </c>
      <c r="P339" s="586"/>
      <c r="Q339" s="587"/>
      <c r="R339" s="348" t="s">
        <v>50</v>
      </c>
      <c r="S339" s="349" t="s">
        <v>481</v>
      </c>
      <c r="T339" s="350">
        <v>999848744</v>
      </c>
    </row>
    <row r="340" spans="1:20">
      <c r="A340" s="343" t="s">
        <v>103</v>
      </c>
      <c r="B340" s="390" t="s">
        <v>1933</v>
      </c>
      <c r="C340" s="345" t="s">
        <v>1938</v>
      </c>
      <c r="D340" s="346" t="s">
        <v>540</v>
      </c>
      <c r="E340" s="347" t="s">
        <v>541</v>
      </c>
      <c r="F340" s="358" t="s">
        <v>542</v>
      </c>
      <c r="G340" s="345" t="s">
        <v>1939</v>
      </c>
      <c r="H340" s="345" t="s">
        <v>1510</v>
      </c>
      <c r="I340" s="349" t="s">
        <v>1901</v>
      </c>
      <c r="J340" s="349"/>
      <c r="K340" s="349">
        <v>2</v>
      </c>
      <c r="L340" s="349">
        <v>860</v>
      </c>
      <c r="M340" s="349">
        <v>2</v>
      </c>
      <c r="N340" s="355">
        <v>34</v>
      </c>
      <c r="O340" s="349">
        <v>1</v>
      </c>
      <c r="P340" s="586"/>
      <c r="Q340" s="587"/>
      <c r="R340" s="348" t="s">
        <v>50</v>
      </c>
      <c r="S340" s="349" t="s">
        <v>51</v>
      </c>
      <c r="T340" s="350">
        <v>999848744</v>
      </c>
    </row>
    <row r="341" spans="1:20">
      <c r="A341" s="343" t="s">
        <v>114</v>
      </c>
      <c r="B341" s="390" t="s">
        <v>1941</v>
      </c>
      <c r="C341" s="345" t="s">
        <v>1942</v>
      </c>
      <c r="D341" s="346" t="s">
        <v>1943</v>
      </c>
      <c r="E341" s="347" t="s">
        <v>1944</v>
      </c>
      <c r="F341" s="358" t="s">
        <v>1945</v>
      </c>
      <c r="G341" s="345" t="s">
        <v>1946</v>
      </c>
      <c r="H341" s="345" t="s">
        <v>1510</v>
      </c>
      <c r="I341" s="349" t="s">
        <v>1901</v>
      </c>
      <c r="J341" s="349"/>
      <c r="K341" s="349">
        <v>2</v>
      </c>
      <c r="L341" s="349">
        <v>860</v>
      </c>
      <c r="M341" s="349">
        <v>2</v>
      </c>
      <c r="N341" s="355">
        <v>34</v>
      </c>
      <c r="O341" s="349">
        <v>1</v>
      </c>
      <c r="P341" s="586"/>
      <c r="Q341" s="587"/>
      <c r="R341" s="348" t="s">
        <v>50</v>
      </c>
      <c r="S341" s="349" t="s">
        <v>51</v>
      </c>
      <c r="T341" s="350">
        <v>949406125</v>
      </c>
    </row>
    <row r="342" spans="1:20">
      <c r="A342" s="343" t="s">
        <v>123</v>
      </c>
      <c r="B342" s="390" t="s">
        <v>1952</v>
      </c>
      <c r="C342" s="345" t="s">
        <v>1952</v>
      </c>
      <c r="D342" s="346" t="s">
        <v>1953</v>
      </c>
      <c r="E342" s="347" t="s">
        <v>1954</v>
      </c>
      <c r="F342" s="358" t="s">
        <v>1955</v>
      </c>
      <c r="G342" s="345" t="s">
        <v>1956</v>
      </c>
      <c r="H342" s="345" t="s">
        <v>1510</v>
      </c>
      <c r="I342" s="349" t="s">
        <v>1901</v>
      </c>
      <c r="J342" s="349"/>
      <c r="K342" s="349">
        <v>2</v>
      </c>
      <c r="L342" s="349">
        <v>860</v>
      </c>
      <c r="M342" s="349">
        <v>2</v>
      </c>
      <c r="N342" s="355">
        <v>34</v>
      </c>
      <c r="O342" s="349">
        <v>1</v>
      </c>
      <c r="P342" s="586"/>
      <c r="Q342" s="587"/>
      <c r="R342" s="348" t="s">
        <v>50</v>
      </c>
      <c r="S342" s="349" t="s">
        <v>481</v>
      </c>
      <c r="T342" s="350">
        <v>998159392</v>
      </c>
    </row>
    <row r="343" spans="1:20">
      <c r="A343" s="375" t="s">
        <v>134</v>
      </c>
      <c r="B343" s="376" t="s">
        <v>1958</v>
      </c>
      <c r="C343" s="345" t="s">
        <v>1959</v>
      </c>
      <c r="D343" s="395" t="s">
        <v>1960</v>
      </c>
      <c r="E343" s="347" t="s">
        <v>1961</v>
      </c>
      <c r="F343" s="358" t="s">
        <v>1962</v>
      </c>
      <c r="G343" s="345" t="s">
        <v>1963</v>
      </c>
      <c r="H343" s="345" t="s">
        <v>1510</v>
      </c>
      <c r="I343" s="349" t="s">
        <v>1901</v>
      </c>
      <c r="J343" s="349"/>
      <c r="K343" s="349">
        <v>2</v>
      </c>
      <c r="L343" s="349">
        <v>860</v>
      </c>
      <c r="M343" s="349">
        <v>2</v>
      </c>
      <c r="N343" s="355">
        <v>34</v>
      </c>
      <c r="O343" s="349">
        <v>1</v>
      </c>
      <c r="P343" s="349"/>
      <c r="Q343" s="348"/>
      <c r="R343" s="348" t="s">
        <v>50</v>
      </c>
      <c r="S343" s="382" t="s">
        <v>413</v>
      </c>
      <c r="T343" s="396">
        <v>951107893</v>
      </c>
    </row>
    <row r="344" spans="1:20">
      <c r="A344" s="375" t="s">
        <v>141</v>
      </c>
      <c r="B344" s="376" t="s">
        <v>1965</v>
      </c>
      <c r="C344" s="345" t="s">
        <v>1966</v>
      </c>
      <c r="D344" s="395" t="s">
        <v>1967</v>
      </c>
      <c r="E344" s="347" t="s">
        <v>1968</v>
      </c>
      <c r="F344" s="358" t="s">
        <v>1969</v>
      </c>
      <c r="G344" s="345" t="s">
        <v>1970</v>
      </c>
      <c r="H344" s="345" t="s">
        <v>1510</v>
      </c>
      <c r="I344" s="349" t="s">
        <v>1901</v>
      </c>
      <c r="J344" s="349"/>
      <c r="K344" s="349">
        <v>2</v>
      </c>
      <c r="L344" s="349">
        <v>860</v>
      </c>
      <c r="M344" s="349">
        <v>2</v>
      </c>
      <c r="N344" s="355">
        <v>34</v>
      </c>
      <c r="O344" s="349">
        <v>1</v>
      </c>
      <c r="P344" s="349"/>
      <c r="Q344" s="348"/>
      <c r="R344" s="348" t="s">
        <v>50</v>
      </c>
      <c r="S344" s="382" t="s">
        <v>413</v>
      </c>
      <c r="T344" s="396">
        <v>949481300</v>
      </c>
    </row>
    <row r="345" spans="1:20">
      <c r="A345" s="343" t="s">
        <v>149</v>
      </c>
      <c r="B345" s="394" t="s">
        <v>1505</v>
      </c>
      <c r="C345" s="345" t="s">
        <v>1971</v>
      </c>
      <c r="D345" s="395" t="s">
        <v>1506</v>
      </c>
      <c r="E345" s="347" t="s">
        <v>1507</v>
      </c>
      <c r="F345" s="358" t="s">
        <v>1508</v>
      </c>
      <c r="G345" s="345" t="s">
        <v>1972</v>
      </c>
      <c r="H345" s="345" t="s">
        <v>1510</v>
      </c>
      <c r="I345" s="349" t="s">
        <v>1901</v>
      </c>
      <c r="J345" s="349"/>
      <c r="K345" s="349">
        <v>2</v>
      </c>
      <c r="L345" s="349">
        <v>860</v>
      </c>
      <c r="M345" s="349">
        <v>2</v>
      </c>
      <c r="N345" s="355">
        <v>34</v>
      </c>
      <c r="O345" s="349">
        <v>1</v>
      </c>
      <c r="P345" s="349"/>
      <c r="Q345" s="348"/>
      <c r="R345" s="348" t="s">
        <v>50</v>
      </c>
      <c r="S345" s="349" t="s">
        <v>1973</v>
      </c>
      <c r="T345" s="396">
        <v>986178728</v>
      </c>
    </row>
    <row r="346" spans="1:20">
      <c r="A346" s="343" t="s">
        <v>157</v>
      </c>
      <c r="B346" s="390" t="s">
        <v>1975</v>
      </c>
      <c r="C346" s="345" t="s">
        <v>1976</v>
      </c>
      <c r="D346" s="346" t="s">
        <v>1977</v>
      </c>
      <c r="E346" s="347" t="s">
        <v>1978</v>
      </c>
      <c r="F346" s="358" t="s">
        <v>1979</v>
      </c>
      <c r="G346" s="345" t="s">
        <v>1980</v>
      </c>
      <c r="H346" s="345" t="s">
        <v>1510</v>
      </c>
      <c r="I346" s="349" t="s">
        <v>1901</v>
      </c>
      <c r="J346" s="349"/>
      <c r="K346" s="349">
        <v>2</v>
      </c>
      <c r="L346" s="349">
        <v>860</v>
      </c>
      <c r="M346" s="349">
        <v>2</v>
      </c>
      <c r="N346" s="355">
        <v>34</v>
      </c>
      <c r="O346" s="349">
        <v>1</v>
      </c>
      <c r="P346" s="586"/>
      <c r="Q346" s="587"/>
      <c r="R346" s="348" t="s">
        <v>50</v>
      </c>
      <c r="S346" s="349" t="s">
        <v>51</v>
      </c>
      <c r="T346" s="350">
        <v>949618264</v>
      </c>
    </row>
    <row r="347" spans="1:20">
      <c r="A347" s="343" t="s">
        <v>165</v>
      </c>
      <c r="B347" s="398" t="s">
        <v>1983</v>
      </c>
      <c r="C347" s="345" t="s">
        <v>1984</v>
      </c>
      <c r="D347" s="346" t="s">
        <v>1447</v>
      </c>
      <c r="E347" s="347" t="s">
        <v>1448</v>
      </c>
      <c r="F347" s="358" t="s">
        <v>1985</v>
      </c>
      <c r="G347" s="345" t="s">
        <v>1986</v>
      </c>
      <c r="H347" s="345" t="s">
        <v>1510</v>
      </c>
      <c r="I347" s="349" t="s">
        <v>1901</v>
      </c>
      <c r="J347" s="349"/>
      <c r="K347" s="349">
        <v>2</v>
      </c>
      <c r="L347" s="349">
        <v>860</v>
      </c>
      <c r="M347" s="349">
        <v>2</v>
      </c>
      <c r="N347" s="355">
        <v>34</v>
      </c>
      <c r="O347" s="349">
        <v>1</v>
      </c>
      <c r="P347" s="586"/>
      <c r="Q347" s="587"/>
      <c r="R347" s="348" t="s">
        <v>50</v>
      </c>
      <c r="S347" s="349" t="s">
        <v>51</v>
      </c>
      <c r="T347" s="350">
        <v>999903646</v>
      </c>
    </row>
    <row r="348" spans="1:20">
      <c r="A348" s="343" t="s">
        <v>177</v>
      </c>
      <c r="B348" s="390" t="s">
        <v>1991</v>
      </c>
      <c r="C348" s="345" t="s">
        <v>3325</v>
      </c>
      <c r="D348" s="346" t="s">
        <v>827</v>
      </c>
      <c r="E348" s="347" t="s">
        <v>828</v>
      </c>
      <c r="F348" s="358" t="s">
        <v>1993</v>
      </c>
      <c r="G348" s="345" t="s">
        <v>1994</v>
      </c>
      <c r="H348" s="345" t="s">
        <v>1510</v>
      </c>
      <c r="I348" s="349" t="s">
        <v>1901</v>
      </c>
      <c r="J348" s="349"/>
      <c r="K348" s="349">
        <v>2</v>
      </c>
      <c r="L348" s="349">
        <v>860</v>
      </c>
      <c r="M348" s="349">
        <v>2</v>
      </c>
      <c r="N348" s="355">
        <v>34</v>
      </c>
      <c r="O348" s="349">
        <v>1</v>
      </c>
      <c r="P348" s="586"/>
      <c r="Q348" s="587"/>
      <c r="R348" s="348" t="s">
        <v>50</v>
      </c>
      <c r="S348" s="349" t="s">
        <v>51</v>
      </c>
      <c r="T348" s="350">
        <v>999866689</v>
      </c>
    </row>
    <row r="349" spans="1:20">
      <c r="A349" s="343" t="s">
        <v>184</v>
      </c>
      <c r="B349" s="390" t="s">
        <v>1991</v>
      </c>
      <c r="C349" s="345" t="s">
        <v>3326</v>
      </c>
      <c r="D349" s="346" t="s">
        <v>827</v>
      </c>
      <c r="E349" s="347" t="s">
        <v>828</v>
      </c>
      <c r="F349" s="358" t="s">
        <v>1993</v>
      </c>
      <c r="G349" s="345" t="s">
        <v>2001</v>
      </c>
      <c r="H349" s="345" t="s">
        <v>1510</v>
      </c>
      <c r="I349" s="349" t="s">
        <v>1901</v>
      </c>
      <c r="J349" s="349"/>
      <c r="K349" s="349">
        <v>2</v>
      </c>
      <c r="L349" s="349">
        <v>860</v>
      </c>
      <c r="M349" s="349">
        <v>2</v>
      </c>
      <c r="N349" s="355">
        <v>34</v>
      </c>
      <c r="O349" s="349">
        <v>1</v>
      </c>
      <c r="P349" s="586"/>
      <c r="Q349" s="587"/>
      <c r="R349" s="348" t="s">
        <v>50</v>
      </c>
      <c r="S349" s="349" t="s">
        <v>51</v>
      </c>
      <c r="T349" s="350">
        <v>999866689</v>
      </c>
    </row>
    <row r="350" spans="1:20">
      <c r="A350" s="343" t="s">
        <v>195</v>
      </c>
      <c r="B350" s="398" t="s">
        <v>2003</v>
      </c>
      <c r="C350" s="345" t="s">
        <v>2004</v>
      </c>
      <c r="D350" s="346" t="s">
        <v>2005</v>
      </c>
      <c r="E350" s="347" t="s">
        <v>2006</v>
      </c>
      <c r="F350" s="358" t="s">
        <v>2007</v>
      </c>
      <c r="G350" s="345" t="s">
        <v>2008</v>
      </c>
      <c r="H350" s="345" t="s">
        <v>1510</v>
      </c>
      <c r="I350" s="349" t="s">
        <v>1901</v>
      </c>
      <c r="J350" s="349"/>
      <c r="K350" s="349">
        <v>2</v>
      </c>
      <c r="L350" s="349">
        <v>860</v>
      </c>
      <c r="M350" s="349">
        <v>2</v>
      </c>
      <c r="N350" s="355">
        <v>34</v>
      </c>
      <c r="O350" s="349">
        <v>1</v>
      </c>
      <c r="P350" s="586"/>
      <c r="Q350" s="587"/>
      <c r="R350" s="348" t="s">
        <v>50</v>
      </c>
      <c r="S350" s="349" t="s">
        <v>51</v>
      </c>
      <c r="T350" s="350">
        <v>949223474</v>
      </c>
    </row>
    <row r="351" spans="1:20">
      <c r="A351" s="343" t="s">
        <v>205</v>
      </c>
      <c r="B351" s="390" t="s">
        <v>2013</v>
      </c>
      <c r="C351" s="345" t="s">
        <v>2014</v>
      </c>
      <c r="D351" s="346" t="s">
        <v>1776</v>
      </c>
      <c r="E351" s="347" t="s">
        <v>1777</v>
      </c>
      <c r="F351" s="358" t="s">
        <v>1778</v>
      </c>
      <c r="G351" s="345" t="s">
        <v>2015</v>
      </c>
      <c r="H351" s="345" t="s">
        <v>1510</v>
      </c>
      <c r="I351" s="349" t="s">
        <v>1901</v>
      </c>
      <c r="J351" s="349"/>
      <c r="K351" s="349">
        <v>2</v>
      </c>
      <c r="L351" s="349">
        <v>860</v>
      </c>
      <c r="M351" s="349">
        <v>2</v>
      </c>
      <c r="N351" s="355">
        <v>34</v>
      </c>
      <c r="O351" s="349">
        <v>1</v>
      </c>
      <c r="P351" s="586"/>
      <c r="Q351" s="587"/>
      <c r="R351" s="348" t="s">
        <v>50</v>
      </c>
      <c r="S351" s="349" t="s">
        <v>51</v>
      </c>
      <c r="T351" s="350">
        <v>952299732</v>
      </c>
    </row>
    <row r="352" spans="1:20">
      <c r="A352" s="343" t="s">
        <v>217</v>
      </c>
      <c r="B352" s="390" t="s">
        <v>2021</v>
      </c>
      <c r="C352" s="345" t="s">
        <v>2022</v>
      </c>
      <c r="D352" s="346" t="s">
        <v>2023</v>
      </c>
      <c r="E352" s="347" t="s">
        <v>2024</v>
      </c>
      <c r="F352" s="358" t="s">
        <v>2025</v>
      </c>
      <c r="G352" s="345" t="s">
        <v>2026</v>
      </c>
      <c r="H352" s="345" t="s">
        <v>1510</v>
      </c>
      <c r="I352" s="349" t="s">
        <v>1901</v>
      </c>
      <c r="J352" s="349"/>
      <c r="K352" s="349">
        <v>2</v>
      </c>
      <c r="L352" s="349">
        <v>860</v>
      </c>
      <c r="M352" s="349">
        <v>2</v>
      </c>
      <c r="N352" s="396">
        <v>34</v>
      </c>
      <c r="O352" s="349">
        <v>1</v>
      </c>
      <c r="P352" s="586"/>
      <c r="Q352" s="587"/>
      <c r="R352" s="348" t="s">
        <v>50</v>
      </c>
      <c r="S352" s="349" t="s">
        <v>51</v>
      </c>
      <c r="T352" s="350">
        <v>948215256</v>
      </c>
    </row>
    <row r="353" spans="1:20">
      <c r="A353" s="343" t="s">
        <v>230</v>
      </c>
      <c r="B353" s="390" t="s">
        <v>1185</v>
      </c>
      <c r="C353" s="345" t="s">
        <v>2029</v>
      </c>
      <c r="D353" s="346" t="s">
        <v>1187</v>
      </c>
      <c r="E353" s="347" t="s">
        <v>1188</v>
      </c>
      <c r="F353" s="358" t="s">
        <v>2030</v>
      </c>
      <c r="G353" s="345" t="s">
        <v>2031</v>
      </c>
      <c r="H353" s="345" t="s">
        <v>2032</v>
      </c>
      <c r="I353" s="349" t="s">
        <v>1901</v>
      </c>
      <c r="J353" s="349"/>
      <c r="K353" s="349">
        <v>2</v>
      </c>
      <c r="L353" s="349">
        <v>860</v>
      </c>
      <c r="M353" s="349">
        <v>2</v>
      </c>
      <c r="N353" s="396">
        <v>34</v>
      </c>
      <c r="O353" s="349">
        <v>1</v>
      </c>
      <c r="P353" s="586"/>
      <c r="Q353" s="587"/>
      <c r="R353" s="348" t="s">
        <v>50</v>
      </c>
      <c r="S353" s="349" t="s">
        <v>51</v>
      </c>
      <c r="T353" s="350">
        <v>999880172</v>
      </c>
    </row>
    <row r="354" spans="1:20">
      <c r="A354" s="343" t="s">
        <v>239</v>
      </c>
      <c r="B354" s="390" t="s">
        <v>2034</v>
      </c>
      <c r="C354" s="345" t="s">
        <v>2035</v>
      </c>
      <c r="D354" s="346" t="s">
        <v>2036</v>
      </c>
      <c r="E354" s="347" t="s">
        <v>2037</v>
      </c>
      <c r="F354" s="358" t="s">
        <v>2038</v>
      </c>
      <c r="G354" s="345" t="s">
        <v>2039</v>
      </c>
      <c r="H354" s="345" t="s">
        <v>2040</v>
      </c>
      <c r="I354" s="349" t="s">
        <v>1901</v>
      </c>
      <c r="J354" s="349"/>
      <c r="K354" s="349">
        <v>2</v>
      </c>
      <c r="L354" s="349">
        <v>860</v>
      </c>
      <c r="M354" s="349">
        <v>2</v>
      </c>
      <c r="N354" s="396">
        <v>34</v>
      </c>
      <c r="O354" s="349">
        <v>1</v>
      </c>
      <c r="P354" s="586"/>
      <c r="Q354" s="587"/>
      <c r="R354" s="348" t="s">
        <v>50</v>
      </c>
      <c r="S354" s="349" t="s">
        <v>51</v>
      </c>
      <c r="T354" s="350">
        <v>949127250</v>
      </c>
    </row>
    <row r="355" spans="1:20">
      <c r="A355" s="343" t="s">
        <v>245</v>
      </c>
      <c r="B355" s="390" t="s">
        <v>2041</v>
      </c>
      <c r="C355" s="345" t="s">
        <v>2042</v>
      </c>
      <c r="D355" s="346" t="s">
        <v>2043</v>
      </c>
      <c r="E355" s="347" t="s">
        <v>2044</v>
      </c>
      <c r="F355" s="358" t="s">
        <v>2045</v>
      </c>
      <c r="G355" s="345" t="s">
        <v>2046</v>
      </c>
      <c r="H355" s="345" t="s">
        <v>2047</v>
      </c>
      <c r="I355" s="349" t="s">
        <v>1901</v>
      </c>
      <c r="J355" s="349"/>
      <c r="K355" s="349">
        <v>2</v>
      </c>
      <c r="L355" s="349">
        <v>860</v>
      </c>
      <c r="M355" s="349">
        <v>2</v>
      </c>
      <c r="N355" s="396">
        <v>34</v>
      </c>
      <c r="O355" s="349">
        <v>1</v>
      </c>
      <c r="P355" s="586"/>
      <c r="Q355" s="587"/>
      <c r="R355" s="348" t="s">
        <v>50</v>
      </c>
      <c r="S355" s="349" t="s">
        <v>51</v>
      </c>
      <c r="T355" s="350">
        <v>949647655</v>
      </c>
    </row>
    <row r="356" spans="1:20">
      <c r="A356" s="343" t="s">
        <v>253</v>
      </c>
      <c r="B356" s="390" t="s">
        <v>2051</v>
      </c>
      <c r="C356" s="345" t="s">
        <v>1177</v>
      </c>
      <c r="D356" s="346" t="s">
        <v>2052</v>
      </c>
      <c r="E356" s="347" t="s">
        <v>1180</v>
      </c>
      <c r="F356" s="358" t="s">
        <v>2053</v>
      </c>
      <c r="G356" s="345" t="s">
        <v>2054</v>
      </c>
      <c r="H356" s="345" t="s">
        <v>1510</v>
      </c>
      <c r="I356" s="349" t="s">
        <v>1901</v>
      </c>
      <c r="J356" s="349"/>
      <c r="K356" s="349">
        <v>2</v>
      </c>
      <c r="L356" s="349">
        <v>860</v>
      </c>
      <c r="M356" s="349">
        <v>2</v>
      </c>
      <c r="N356" s="355">
        <v>34</v>
      </c>
      <c r="O356" s="349">
        <v>1</v>
      </c>
      <c r="P356" s="586"/>
      <c r="Q356" s="587"/>
      <c r="R356" s="348" t="s">
        <v>50</v>
      </c>
      <c r="S356" s="349" t="s">
        <v>51</v>
      </c>
      <c r="T356" s="350">
        <v>951208385</v>
      </c>
    </row>
    <row r="357" spans="1:20">
      <c r="A357" s="343" t="s">
        <v>264</v>
      </c>
      <c r="B357" s="390" t="s">
        <v>2060</v>
      </c>
      <c r="C357" s="345" t="s">
        <v>2061</v>
      </c>
      <c r="D357" s="346" t="s">
        <v>2062</v>
      </c>
      <c r="E357" s="347" t="s">
        <v>2063</v>
      </c>
      <c r="F357" s="55" t="s">
        <v>2064</v>
      </c>
      <c r="G357" s="345" t="s">
        <v>2065</v>
      </c>
      <c r="H357" s="345" t="s">
        <v>1510</v>
      </c>
      <c r="I357" s="349" t="s">
        <v>1901</v>
      </c>
      <c r="J357" s="349"/>
      <c r="K357" s="349">
        <v>2</v>
      </c>
      <c r="L357" s="349">
        <v>860</v>
      </c>
      <c r="M357" s="349">
        <v>2</v>
      </c>
      <c r="N357" s="355">
        <v>34</v>
      </c>
      <c r="O357" s="349">
        <v>1</v>
      </c>
      <c r="P357" s="586"/>
      <c r="Q357" s="587"/>
      <c r="R357" s="348" t="s">
        <v>50</v>
      </c>
      <c r="S357" s="349" t="s">
        <v>51</v>
      </c>
      <c r="T357" s="350">
        <v>999475682</v>
      </c>
    </row>
    <row r="358" spans="1:20">
      <c r="A358" s="343" t="s">
        <v>274</v>
      </c>
      <c r="B358" s="390" t="s">
        <v>2070</v>
      </c>
      <c r="C358" s="345" t="s">
        <v>2071</v>
      </c>
      <c r="D358" s="346" t="s">
        <v>2072</v>
      </c>
      <c r="E358" s="347" t="s">
        <v>2073</v>
      </c>
      <c r="F358" s="358" t="s">
        <v>2074</v>
      </c>
      <c r="G358" s="345" t="s">
        <v>2075</v>
      </c>
      <c r="H358" s="345" t="s">
        <v>1510</v>
      </c>
      <c r="I358" s="349" t="s">
        <v>1901</v>
      </c>
      <c r="J358" s="349"/>
      <c r="K358" s="349">
        <v>2</v>
      </c>
      <c r="L358" s="349">
        <v>860</v>
      </c>
      <c r="M358" s="349">
        <v>2</v>
      </c>
      <c r="N358" s="355">
        <v>34</v>
      </c>
      <c r="O358" s="349">
        <v>1</v>
      </c>
      <c r="P358" s="586"/>
      <c r="Q358" s="587"/>
      <c r="R358" s="348" t="s">
        <v>50</v>
      </c>
      <c r="S358" s="349" t="s">
        <v>51</v>
      </c>
      <c r="T358" s="350">
        <v>999876292</v>
      </c>
    </row>
    <row r="359" spans="1:20">
      <c r="A359" s="343" t="s">
        <v>286</v>
      </c>
      <c r="B359" s="390" t="s">
        <v>2076</v>
      </c>
      <c r="C359" s="345" t="s">
        <v>2076</v>
      </c>
      <c r="D359" s="346" t="s">
        <v>2077</v>
      </c>
      <c r="E359" s="347" t="s">
        <v>2078</v>
      </c>
      <c r="F359" s="55" t="s">
        <v>2079</v>
      </c>
      <c r="G359" s="345" t="s">
        <v>2080</v>
      </c>
      <c r="H359" s="345" t="s">
        <v>2032</v>
      </c>
      <c r="I359" s="349" t="s">
        <v>1901</v>
      </c>
      <c r="J359" s="349"/>
      <c r="K359" s="349">
        <v>2</v>
      </c>
      <c r="L359" s="349">
        <v>860</v>
      </c>
      <c r="M359" s="349">
        <v>2</v>
      </c>
      <c r="N359" s="396">
        <v>34</v>
      </c>
      <c r="O359" s="349">
        <v>1</v>
      </c>
      <c r="P359" s="586"/>
      <c r="Q359" s="587"/>
      <c r="R359" s="348" t="s">
        <v>50</v>
      </c>
      <c r="S359" s="349" t="s">
        <v>51</v>
      </c>
      <c r="T359" s="350">
        <v>959180427</v>
      </c>
    </row>
    <row r="360" spans="1:20">
      <c r="A360" s="343" t="s">
        <v>294</v>
      </c>
      <c r="B360" s="390" t="s">
        <v>2084</v>
      </c>
      <c r="C360" s="345" t="s">
        <v>2084</v>
      </c>
      <c r="D360" s="346" t="s">
        <v>2085</v>
      </c>
      <c r="E360" s="347" t="s">
        <v>2086</v>
      </c>
      <c r="F360" s="358" t="s">
        <v>2087</v>
      </c>
      <c r="G360" s="345" t="s">
        <v>2088</v>
      </c>
      <c r="H360" s="345" t="s">
        <v>2089</v>
      </c>
      <c r="I360" s="349" t="s">
        <v>1901</v>
      </c>
      <c r="J360" s="349"/>
      <c r="K360" s="349">
        <v>2</v>
      </c>
      <c r="L360" s="349">
        <v>860</v>
      </c>
      <c r="M360" s="349">
        <v>2</v>
      </c>
      <c r="N360" s="396">
        <v>34</v>
      </c>
      <c r="O360" s="349">
        <v>1</v>
      </c>
      <c r="P360" s="586"/>
      <c r="Q360" s="587"/>
      <c r="R360" s="348" t="s">
        <v>50</v>
      </c>
      <c r="S360" s="349" t="s">
        <v>51</v>
      </c>
      <c r="T360" s="350">
        <v>989720004</v>
      </c>
    </row>
    <row r="361" spans="1:20">
      <c r="A361" s="343" t="s">
        <v>308</v>
      </c>
      <c r="B361" s="390" t="s">
        <v>2090</v>
      </c>
      <c r="C361" s="345" t="s">
        <v>2091</v>
      </c>
      <c r="D361" s="346" t="s">
        <v>1187</v>
      </c>
      <c r="E361" s="347" t="s">
        <v>1188</v>
      </c>
      <c r="F361" s="358" t="s">
        <v>2092</v>
      </c>
      <c r="G361" s="345" t="s">
        <v>2093</v>
      </c>
      <c r="H361" s="345" t="s">
        <v>2040</v>
      </c>
      <c r="I361" s="349" t="s">
        <v>1901</v>
      </c>
      <c r="J361" s="349"/>
      <c r="K361" s="349">
        <v>2</v>
      </c>
      <c r="L361" s="349">
        <v>860</v>
      </c>
      <c r="M361" s="349">
        <v>2</v>
      </c>
      <c r="N361" s="396">
        <v>34</v>
      </c>
      <c r="O361" s="349">
        <v>1</v>
      </c>
      <c r="P361" s="586"/>
      <c r="Q361" s="587"/>
      <c r="R361" s="348" t="s">
        <v>50</v>
      </c>
      <c r="S361" s="349" t="s">
        <v>51</v>
      </c>
      <c r="T361" s="350">
        <v>999880172</v>
      </c>
    </row>
    <row r="362" spans="1:20">
      <c r="A362" s="343" t="s">
        <v>320</v>
      </c>
      <c r="B362" s="390" t="s">
        <v>2095</v>
      </c>
      <c r="C362" s="345" t="s">
        <v>2096</v>
      </c>
      <c r="D362" s="346" t="s">
        <v>2097</v>
      </c>
      <c r="E362" s="347" t="s">
        <v>2098</v>
      </c>
      <c r="F362" s="358" t="s">
        <v>2099</v>
      </c>
      <c r="G362" s="345" t="s">
        <v>2100</v>
      </c>
      <c r="H362" s="345" t="s">
        <v>2047</v>
      </c>
      <c r="I362" s="349" t="s">
        <v>1901</v>
      </c>
      <c r="J362" s="349"/>
      <c r="K362" s="349">
        <v>2</v>
      </c>
      <c r="L362" s="349">
        <v>860</v>
      </c>
      <c r="M362" s="349">
        <v>2</v>
      </c>
      <c r="N362" s="396">
        <v>34</v>
      </c>
      <c r="O362" s="349">
        <v>1</v>
      </c>
      <c r="P362" s="586"/>
      <c r="Q362" s="587"/>
      <c r="R362" s="348" t="s">
        <v>50</v>
      </c>
      <c r="S362" s="349" t="s">
        <v>51</v>
      </c>
      <c r="T362" s="350">
        <v>949424264</v>
      </c>
    </row>
    <row r="363" spans="1:20">
      <c r="A363" s="343" t="s">
        <v>325</v>
      </c>
      <c r="B363" s="390" t="s">
        <v>2103</v>
      </c>
      <c r="C363" s="345" t="s">
        <v>2104</v>
      </c>
      <c r="D363" s="346" t="s">
        <v>2105</v>
      </c>
      <c r="E363" s="347" t="s">
        <v>2106</v>
      </c>
      <c r="F363" s="358" t="s">
        <v>2107</v>
      </c>
      <c r="G363" s="345" t="s">
        <v>2108</v>
      </c>
      <c r="H363" s="345" t="s">
        <v>2109</v>
      </c>
      <c r="I363" s="349" t="s">
        <v>1901</v>
      </c>
      <c r="J363" s="349"/>
      <c r="K363" s="349">
        <v>2</v>
      </c>
      <c r="L363" s="349">
        <v>860</v>
      </c>
      <c r="M363" s="349">
        <v>2</v>
      </c>
      <c r="N363" s="396">
        <v>34</v>
      </c>
      <c r="O363" s="349">
        <v>1</v>
      </c>
      <c r="P363" s="586"/>
      <c r="Q363" s="587"/>
      <c r="R363" s="348" t="s">
        <v>50</v>
      </c>
      <c r="S363" s="349" t="s">
        <v>51</v>
      </c>
      <c r="T363" s="403" t="s">
        <v>2110</v>
      </c>
    </row>
    <row r="364" spans="1:20">
      <c r="A364" s="343" t="s">
        <v>335</v>
      </c>
      <c r="B364" s="390" t="s">
        <v>124</v>
      </c>
      <c r="C364" s="345" t="s">
        <v>797</v>
      </c>
      <c r="D364" s="346" t="s">
        <v>2112</v>
      </c>
      <c r="E364" s="347" t="s">
        <v>127</v>
      </c>
      <c r="F364" s="358" t="s">
        <v>128</v>
      </c>
      <c r="G364" s="345" t="s">
        <v>2113</v>
      </c>
      <c r="H364" s="345" t="s">
        <v>2114</v>
      </c>
      <c r="I364" s="349" t="s">
        <v>1901</v>
      </c>
      <c r="J364" s="349"/>
      <c r="K364" s="349">
        <v>2</v>
      </c>
      <c r="L364" s="349">
        <v>860</v>
      </c>
      <c r="M364" s="349">
        <v>2</v>
      </c>
      <c r="N364" s="396">
        <v>34</v>
      </c>
      <c r="O364" s="349">
        <v>1</v>
      </c>
      <c r="P364" s="586"/>
      <c r="Q364" s="587"/>
      <c r="R364" s="348" t="s">
        <v>50</v>
      </c>
      <c r="S364" s="349" t="s">
        <v>51</v>
      </c>
      <c r="T364" s="350">
        <v>999453663</v>
      </c>
    </row>
    <row r="365" spans="1:20">
      <c r="A365" s="343" t="s">
        <v>344</v>
      </c>
      <c r="B365" s="390" t="s">
        <v>124</v>
      </c>
      <c r="C365" s="345" t="s">
        <v>2116</v>
      </c>
      <c r="D365" s="346" t="s">
        <v>2112</v>
      </c>
      <c r="E365" s="347" t="s">
        <v>127</v>
      </c>
      <c r="F365" s="358" t="s">
        <v>128</v>
      </c>
      <c r="G365" s="345" t="s">
        <v>2113</v>
      </c>
      <c r="H365" s="345" t="s">
        <v>2117</v>
      </c>
      <c r="I365" s="349" t="s">
        <v>1901</v>
      </c>
      <c r="J365" s="349"/>
      <c r="K365" s="349">
        <v>2</v>
      </c>
      <c r="L365" s="349">
        <v>860</v>
      </c>
      <c r="M365" s="349">
        <v>2</v>
      </c>
      <c r="N365" s="396">
        <v>34</v>
      </c>
      <c r="O365" s="349">
        <v>1</v>
      </c>
      <c r="P365" s="586"/>
      <c r="Q365" s="587"/>
      <c r="R365" s="348" t="s">
        <v>50</v>
      </c>
      <c r="S365" s="349" t="s">
        <v>51</v>
      </c>
      <c r="T365" s="350">
        <v>999453663</v>
      </c>
    </row>
    <row r="366" spans="1:20">
      <c r="A366" s="343" t="s">
        <v>352</v>
      </c>
      <c r="B366" s="390" t="s">
        <v>2118</v>
      </c>
      <c r="C366" s="345" t="s">
        <v>2118</v>
      </c>
      <c r="D366" s="346" t="s">
        <v>2119</v>
      </c>
      <c r="E366" s="347" t="s">
        <v>2120</v>
      </c>
      <c r="F366" s="358" t="s">
        <v>2121</v>
      </c>
      <c r="G366" s="345" t="s">
        <v>2122</v>
      </c>
      <c r="H366" s="345" t="s">
        <v>2123</v>
      </c>
      <c r="I366" s="349" t="s">
        <v>1901</v>
      </c>
      <c r="J366" s="349"/>
      <c r="K366" s="349">
        <v>2</v>
      </c>
      <c r="L366" s="349">
        <v>860</v>
      </c>
      <c r="M366" s="349">
        <v>2</v>
      </c>
      <c r="N366" s="396">
        <v>34</v>
      </c>
      <c r="O366" s="349">
        <v>1</v>
      </c>
      <c r="P366" s="586"/>
      <c r="Q366" s="587"/>
      <c r="R366" s="348" t="s">
        <v>50</v>
      </c>
      <c r="S366" s="349" t="s">
        <v>481</v>
      </c>
      <c r="T366" s="350">
        <v>968438495</v>
      </c>
    </row>
    <row r="367" spans="1:20">
      <c r="A367" s="343" t="s">
        <v>359</v>
      </c>
      <c r="B367" s="390" t="s">
        <v>489</v>
      </c>
      <c r="C367" s="345" t="s">
        <v>2124</v>
      </c>
      <c r="D367" s="346" t="s">
        <v>491</v>
      </c>
      <c r="E367" s="347" t="s">
        <v>492</v>
      </c>
      <c r="F367" s="58" t="s">
        <v>2125</v>
      </c>
      <c r="G367" s="345" t="s">
        <v>2126</v>
      </c>
      <c r="H367" s="345" t="s">
        <v>1919</v>
      </c>
      <c r="I367" s="349" t="s">
        <v>1901</v>
      </c>
      <c r="J367" s="349"/>
      <c r="K367" s="349">
        <v>2</v>
      </c>
      <c r="L367" s="349">
        <v>860</v>
      </c>
      <c r="M367" s="349">
        <v>2</v>
      </c>
      <c r="N367" s="396">
        <v>34</v>
      </c>
      <c r="O367" s="349">
        <v>1</v>
      </c>
      <c r="P367" s="586"/>
      <c r="Q367" s="587"/>
      <c r="R367" s="348" t="s">
        <v>50</v>
      </c>
      <c r="S367" s="349" t="s">
        <v>51</v>
      </c>
      <c r="T367" s="350">
        <v>986546552</v>
      </c>
    </row>
    <row r="368" spans="1:20">
      <c r="A368" s="343" t="s">
        <v>369</v>
      </c>
      <c r="B368" s="390" t="s">
        <v>2129</v>
      </c>
      <c r="C368" s="345" t="s">
        <v>2129</v>
      </c>
      <c r="D368" s="346" t="s">
        <v>2130</v>
      </c>
      <c r="E368" s="347" t="s">
        <v>2131</v>
      </c>
      <c r="F368" s="58" t="s">
        <v>2132</v>
      </c>
      <c r="G368" s="345" t="s">
        <v>2133</v>
      </c>
      <c r="H368" s="345" t="s">
        <v>1919</v>
      </c>
      <c r="I368" s="349" t="s">
        <v>1901</v>
      </c>
      <c r="J368" s="349"/>
      <c r="K368" s="349">
        <v>2</v>
      </c>
      <c r="L368" s="349">
        <v>860</v>
      </c>
      <c r="M368" s="349">
        <v>2</v>
      </c>
      <c r="N368" s="396">
        <v>34</v>
      </c>
      <c r="O368" s="349">
        <v>1</v>
      </c>
      <c r="P368" s="586"/>
      <c r="Q368" s="587"/>
      <c r="R368" s="348" t="s">
        <v>50</v>
      </c>
      <c r="S368" s="349" t="s">
        <v>514</v>
      </c>
      <c r="T368" s="350">
        <v>996273421</v>
      </c>
    </row>
    <row r="369" spans="1:20">
      <c r="A369" s="343" t="s">
        <v>375</v>
      </c>
      <c r="B369" s="390" t="s">
        <v>2135</v>
      </c>
      <c r="C369" s="345" t="s">
        <v>2136</v>
      </c>
      <c r="D369" s="346" t="s">
        <v>2137</v>
      </c>
      <c r="E369" s="347" t="s">
        <v>2138</v>
      </c>
      <c r="F369" s="58" t="s">
        <v>3327</v>
      </c>
      <c r="G369" s="345" t="s">
        <v>2140</v>
      </c>
      <c r="H369" s="345" t="s">
        <v>1919</v>
      </c>
      <c r="I369" s="349" t="s">
        <v>1901</v>
      </c>
      <c r="J369" s="349"/>
      <c r="K369" s="349">
        <v>2</v>
      </c>
      <c r="L369" s="349">
        <v>860</v>
      </c>
      <c r="M369" s="349">
        <v>2</v>
      </c>
      <c r="N369" s="396">
        <v>34</v>
      </c>
      <c r="O369" s="349">
        <v>1</v>
      </c>
      <c r="P369" s="586"/>
      <c r="Q369" s="587"/>
      <c r="R369" s="348" t="s">
        <v>50</v>
      </c>
      <c r="S369" s="349" t="s">
        <v>51</v>
      </c>
      <c r="T369" s="350">
        <v>949636403</v>
      </c>
    </row>
    <row r="370" spans="1:20">
      <c r="A370" s="343" t="s">
        <v>381</v>
      </c>
      <c r="B370" s="390" t="s">
        <v>2142</v>
      </c>
      <c r="C370" s="345" t="s">
        <v>2143</v>
      </c>
      <c r="D370" s="346" t="s">
        <v>561</v>
      </c>
      <c r="E370" s="347" t="s">
        <v>562</v>
      </c>
      <c r="F370" s="55" t="s">
        <v>2144</v>
      </c>
      <c r="G370" s="358" t="s">
        <v>2145</v>
      </c>
      <c r="H370" s="345" t="s">
        <v>1919</v>
      </c>
      <c r="I370" s="349" t="s">
        <v>1901</v>
      </c>
      <c r="J370" s="349"/>
      <c r="K370" s="349">
        <v>2</v>
      </c>
      <c r="L370" s="349">
        <v>860</v>
      </c>
      <c r="M370" s="349">
        <v>2</v>
      </c>
      <c r="N370" s="396">
        <v>34</v>
      </c>
      <c r="O370" s="349">
        <v>1</v>
      </c>
      <c r="P370" s="586"/>
      <c r="Q370" s="587"/>
      <c r="R370" s="348" t="s">
        <v>50</v>
      </c>
      <c r="S370" s="349" t="s">
        <v>300</v>
      </c>
      <c r="T370" s="350">
        <v>999987745</v>
      </c>
    </row>
    <row r="371" spans="1:20">
      <c r="A371" s="343" t="s">
        <v>387</v>
      </c>
      <c r="B371" s="390" t="s">
        <v>2147</v>
      </c>
      <c r="C371" s="345" t="s">
        <v>2148</v>
      </c>
      <c r="D371" s="395" t="s">
        <v>2149</v>
      </c>
      <c r="E371" s="347" t="s">
        <v>2150</v>
      </c>
      <c r="F371" s="58" t="s">
        <v>2151</v>
      </c>
      <c r="G371" s="358" t="s">
        <v>2152</v>
      </c>
      <c r="H371" s="345" t="s">
        <v>2153</v>
      </c>
      <c r="I371" s="349" t="s">
        <v>1901</v>
      </c>
      <c r="J371" s="349"/>
      <c r="K371" s="349">
        <v>2</v>
      </c>
      <c r="L371" s="349">
        <v>860</v>
      </c>
      <c r="M371" s="349">
        <v>2</v>
      </c>
      <c r="N371" s="396">
        <v>34</v>
      </c>
      <c r="O371" s="349">
        <v>1</v>
      </c>
      <c r="P371" s="586"/>
      <c r="Q371" s="587"/>
      <c r="R371" s="348" t="s">
        <v>50</v>
      </c>
      <c r="S371" s="349" t="s">
        <v>685</v>
      </c>
      <c r="T371" s="396">
        <v>999859705</v>
      </c>
    </row>
    <row r="372" spans="1:20">
      <c r="A372" s="343" t="s">
        <v>394</v>
      </c>
      <c r="B372" s="390" t="s">
        <v>1169</v>
      </c>
      <c r="C372" s="345" t="s">
        <v>2158</v>
      </c>
      <c r="D372" s="346" t="s">
        <v>2159</v>
      </c>
      <c r="E372" s="347" t="s">
        <v>1172</v>
      </c>
      <c r="F372" s="58" t="s">
        <v>2160</v>
      </c>
      <c r="G372" s="358" t="s">
        <v>2161</v>
      </c>
      <c r="H372" s="345" t="s">
        <v>1919</v>
      </c>
      <c r="I372" s="349" t="s">
        <v>1901</v>
      </c>
      <c r="J372" s="349"/>
      <c r="K372" s="349">
        <v>2</v>
      </c>
      <c r="L372" s="349">
        <v>860</v>
      </c>
      <c r="M372" s="349">
        <v>2</v>
      </c>
      <c r="N372" s="396">
        <v>34</v>
      </c>
      <c r="O372" s="349">
        <v>1</v>
      </c>
      <c r="P372" s="586"/>
      <c r="Q372" s="587"/>
      <c r="R372" s="348" t="s">
        <v>50</v>
      </c>
      <c r="S372" s="349" t="s">
        <v>51</v>
      </c>
      <c r="T372" s="350">
        <v>999873091</v>
      </c>
    </row>
    <row r="373" spans="1:20">
      <c r="A373" s="343" t="s">
        <v>400</v>
      </c>
      <c r="B373" s="390" t="s">
        <v>1533</v>
      </c>
      <c r="C373" s="345" t="s">
        <v>2166</v>
      </c>
      <c r="D373" s="346" t="s">
        <v>1535</v>
      </c>
      <c r="E373" s="347" t="s">
        <v>1536</v>
      </c>
      <c r="F373" s="58" t="s">
        <v>2167</v>
      </c>
      <c r="G373" s="408" t="s">
        <v>2168</v>
      </c>
      <c r="H373" s="345" t="s">
        <v>1919</v>
      </c>
      <c r="I373" s="349" t="s">
        <v>1901</v>
      </c>
      <c r="J373" s="349"/>
      <c r="K373" s="349">
        <v>2</v>
      </c>
      <c r="L373" s="349">
        <v>860</v>
      </c>
      <c r="M373" s="349">
        <v>2</v>
      </c>
      <c r="N373" s="396">
        <v>34</v>
      </c>
      <c r="O373" s="349">
        <v>1</v>
      </c>
      <c r="P373" s="586"/>
      <c r="Q373" s="587"/>
      <c r="R373" s="348" t="s">
        <v>50</v>
      </c>
      <c r="S373" s="349" t="s">
        <v>51</v>
      </c>
      <c r="T373" s="350">
        <v>999912570</v>
      </c>
    </row>
    <row r="374" spans="1:20" ht="15.75" customHeight="1">
      <c r="A374" s="343" t="s">
        <v>407</v>
      </c>
      <c r="B374" s="390" t="s">
        <v>2170</v>
      </c>
      <c r="C374" s="345" t="s">
        <v>2171</v>
      </c>
      <c r="D374" s="346" t="s">
        <v>1667</v>
      </c>
      <c r="E374" s="347" t="s">
        <v>297</v>
      </c>
      <c r="F374" s="55" t="s">
        <v>2172</v>
      </c>
      <c r="G374" s="408" t="s">
        <v>2173</v>
      </c>
      <c r="H374" s="345" t="s">
        <v>1919</v>
      </c>
      <c r="I374" s="349" t="s">
        <v>1901</v>
      </c>
      <c r="J374" s="349"/>
      <c r="K374" s="349">
        <v>2</v>
      </c>
      <c r="L374" s="349">
        <v>860</v>
      </c>
      <c r="M374" s="349">
        <v>2</v>
      </c>
      <c r="N374" s="396">
        <v>34</v>
      </c>
      <c r="O374" s="349">
        <v>1</v>
      </c>
      <c r="P374" s="586"/>
      <c r="Q374" s="587"/>
      <c r="R374" s="348" t="s">
        <v>50</v>
      </c>
      <c r="S374" s="349" t="s">
        <v>514</v>
      </c>
      <c r="T374" s="350">
        <v>949668510</v>
      </c>
    </row>
    <row r="375" spans="1:20">
      <c r="A375" s="343" t="s">
        <v>414</v>
      </c>
      <c r="B375" s="390" t="s">
        <v>2170</v>
      </c>
      <c r="C375" s="345" t="s">
        <v>2177</v>
      </c>
      <c r="D375" s="346" t="s">
        <v>1667</v>
      </c>
      <c r="E375" s="347" t="s">
        <v>297</v>
      </c>
      <c r="F375" s="55" t="s">
        <v>2172</v>
      </c>
      <c r="G375" s="408" t="s">
        <v>2173</v>
      </c>
      <c r="H375" s="345" t="s">
        <v>1919</v>
      </c>
      <c r="I375" s="349" t="s">
        <v>1901</v>
      </c>
      <c r="J375" s="349"/>
      <c r="K375" s="349">
        <v>2</v>
      </c>
      <c r="L375" s="349">
        <v>860</v>
      </c>
      <c r="M375" s="349">
        <v>2</v>
      </c>
      <c r="N375" s="396">
        <v>34</v>
      </c>
      <c r="O375" s="349">
        <v>1</v>
      </c>
      <c r="P375" s="586"/>
      <c r="Q375" s="587"/>
      <c r="R375" s="348" t="s">
        <v>50</v>
      </c>
      <c r="S375" s="349" t="s">
        <v>514</v>
      </c>
      <c r="T375" s="350">
        <v>949668510</v>
      </c>
    </row>
    <row r="376" spans="1:20">
      <c r="A376" s="343" t="s">
        <v>422</v>
      </c>
      <c r="B376" s="390" t="s">
        <v>2170</v>
      </c>
      <c r="C376" s="345" t="s">
        <v>2179</v>
      </c>
      <c r="D376" s="346" t="s">
        <v>1667</v>
      </c>
      <c r="E376" s="347" t="s">
        <v>297</v>
      </c>
      <c r="F376" s="55" t="s">
        <v>2172</v>
      </c>
      <c r="G376" s="408" t="s">
        <v>2173</v>
      </c>
      <c r="H376" s="345" t="s">
        <v>1919</v>
      </c>
      <c r="I376" s="349" t="s">
        <v>1901</v>
      </c>
      <c r="J376" s="349"/>
      <c r="K376" s="349">
        <v>2</v>
      </c>
      <c r="L376" s="349">
        <v>860</v>
      </c>
      <c r="M376" s="349">
        <v>2</v>
      </c>
      <c r="N376" s="396">
        <v>34</v>
      </c>
      <c r="O376" s="349">
        <v>1</v>
      </c>
      <c r="P376" s="586"/>
      <c r="Q376" s="587"/>
      <c r="R376" s="348" t="s">
        <v>50</v>
      </c>
      <c r="S376" s="349" t="s">
        <v>514</v>
      </c>
      <c r="T376" s="350">
        <v>949668510</v>
      </c>
    </row>
    <row r="377" spans="1:20">
      <c r="A377" s="343" t="s">
        <v>433</v>
      </c>
      <c r="B377" s="390" t="s">
        <v>2180</v>
      </c>
      <c r="C377" s="345" t="s">
        <v>2180</v>
      </c>
      <c r="D377" s="346" t="s">
        <v>2181</v>
      </c>
      <c r="E377" s="347" t="s">
        <v>2182</v>
      </c>
      <c r="F377" s="58" t="s">
        <v>2183</v>
      </c>
      <c r="G377" s="408" t="s">
        <v>2184</v>
      </c>
      <c r="H377" s="345" t="s">
        <v>1919</v>
      </c>
      <c r="I377" s="349" t="s">
        <v>1901</v>
      </c>
      <c r="J377" s="349"/>
      <c r="K377" s="349">
        <v>2</v>
      </c>
      <c r="L377" s="349">
        <v>860</v>
      </c>
      <c r="M377" s="349">
        <v>2</v>
      </c>
      <c r="N377" s="396">
        <v>34</v>
      </c>
      <c r="O377" s="349">
        <v>1</v>
      </c>
      <c r="P377" s="586"/>
      <c r="Q377" s="587"/>
      <c r="R377" s="348" t="s">
        <v>50</v>
      </c>
      <c r="S377" s="349" t="s">
        <v>51</v>
      </c>
      <c r="T377" s="350">
        <v>999864167</v>
      </c>
    </row>
    <row r="378" spans="1:20">
      <c r="A378" s="361" t="s">
        <v>441</v>
      </c>
      <c r="B378" s="362" t="s">
        <v>3328</v>
      </c>
      <c r="C378" s="363" t="s">
        <v>2187</v>
      </c>
      <c r="D378" s="364" t="s">
        <v>730</v>
      </c>
      <c r="E378" s="365" t="s">
        <v>731</v>
      </c>
      <c r="F378" s="366" t="s">
        <v>2194</v>
      </c>
      <c r="G378" s="408" t="s">
        <v>2189</v>
      </c>
      <c r="H378" s="363" t="s">
        <v>1919</v>
      </c>
      <c r="I378" s="367" t="s">
        <v>1923</v>
      </c>
      <c r="J378" s="367" t="s">
        <v>71</v>
      </c>
      <c r="K378" s="367">
        <v>2</v>
      </c>
      <c r="L378" s="367">
        <v>860</v>
      </c>
      <c r="M378" s="367">
        <v>2</v>
      </c>
      <c r="N378" s="367">
        <v>34</v>
      </c>
      <c r="O378" s="367">
        <v>1</v>
      </c>
      <c r="P378" s="806" t="s">
        <v>72</v>
      </c>
      <c r="Q378" s="807" t="s">
        <v>2193</v>
      </c>
      <c r="R378" s="412" t="s">
        <v>50</v>
      </c>
      <c r="S378" s="367" t="s">
        <v>51</v>
      </c>
      <c r="T378" s="368">
        <v>986279123</v>
      </c>
    </row>
    <row r="379" spans="1:20">
      <c r="A379" s="361" t="s">
        <v>449</v>
      </c>
      <c r="B379" s="362" t="s">
        <v>2195</v>
      </c>
      <c r="C379" s="363" t="s">
        <v>2195</v>
      </c>
      <c r="D379" s="364" t="s">
        <v>2196</v>
      </c>
      <c r="E379" s="365" t="s">
        <v>2197</v>
      </c>
      <c r="F379" s="366" t="s">
        <v>2198</v>
      </c>
      <c r="G379" s="408" t="s">
        <v>2199</v>
      </c>
      <c r="H379" s="363" t="s">
        <v>1919</v>
      </c>
      <c r="I379" s="349" t="s">
        <v>1923</v>
      </c>
      <c r="J379" s="367" t="s">
        <v>2203</v>
      </c>
      <c r="K379" s="367">
        <v>2</v>
      </c>
      <c r="L379" s="367">
        <v>860</v>
      </c>
      <c r="M379" s="367">
        <v>2</v>
      </c>
      <c r="N379" s="367">
        <v>34</v>
      </c>
      <c r="O379" s="367">
        <v>1</v>
      </c>
      <c r="P379" s="806" t="s">
        <v>2204</v>
      </c>
      <c r="Q379" s="807" t="s">
        <v>2205</v>
      </c>
      <c r="R379" s="412" t="s">
        <v>50</v>
      </c>
      <c r="S379" s="367" t="s">
        <v>685</v>
      </c>
      <c r="T379" s="368">
        <v>949642126</v>
      </c>
    </row>
    <row r="380" spans="1:20">
      <c r="A380" s="361" t="s">
        <v>459</v>
      </c>
      <c r="B380" s="362" t="s">
        <v>206</v>
      </c>
      <c r="C380" s="363" t="s">
        <v>548</v>
      </c>
      <c r="D380" s="364" t="s">
        <v>2206</v>
      </c>
      <c r="E380" s="365" t="s">
        <v>208</v>
      </c>
      <c r="F380" s="58" t="s">
        <v>2207</v>
      </c>
      <c r="G380" s="408" t="s">
        <v>2208</v>
      </c>
      <c r="H380" s="363" t="s">
        <v>1919</v>
      </c>
      <c r="I380" s="349" t="s">
        <v>1923</v>
      </c>
      <c r="J380" s="367" t="s">
        <v>71</v>
      </c>
      <c r="K380" s="367">
        <v>2</v>
      </c>
      <c r="L380" s="367">
        <v>860</v>
      </c>
      <c r="M380" s="367">
        <v>2</v>
      </c>
      <c r="N380" s="367">
        <v>34</v>
      </c>
      <c r="O380" s="367">
        <v>1</v>
      </c>
      <c r="P380" s="806" t="s">
        <v>2209</v>
      </c>
      <c r="Q380" s="807" t="s">
        <v>2210</v>
      </c>
      <c r="R380" s="412" t="s">
        <v>50</v>
      </c>
      <c r="S380" s="367" t="s">
        <v>685</v>
      </c>
      <c r="T380" s="368">
        <v>998139313</v>
      </c>
    </row>
    <row r="381" spans="1:20" s="63" customFormat="1">
      <c r="A381" s="361" t="s">
        <v>466</v>
      </c>
      <c r="B381" s="362" t="s">
        <v>2211</v>
      </c>
      <c r="C381" s="363" t="s">
        <v>2211</v>
      </c>
      <c r="D381" s="364" t="s">
        <v>2212</v>
      </c>
      <c r="E381" s="365" t="s">
        <v>2213</v>
      </c>
      <c r="F381" s="58" t="s">
        <v>2214</v>
      </c>
      <c r="G381" s="363" t="s">
        <v>2215</v>
      </c>
      <c r="H381" s="363" t="s">
        <v>1919</v>
      </c>
      <c r="I381" s="349" t="s">
        <v>1923</v>
      </c>
      <c r="J381" s="367" t="s">
        <v>71</v>
      </c>
      <c r="K381" s="367">
        <v>2</v>
      </c>
      <c r="L381" s="367">
        <v>860</v>
      </c>
      <c r="M381" s="367">
        <v>2</v>
      </c>
      <c r="N381" s="367">
        <v>34</v>
      </c>
      <c r="O381" s="367">
        <v>1</v>
      </c>
      <c r="P381" s="367" t="s">
        <v>72</v>
      </c>
      <c r="Q381" s="374" t="s">
        <v>2218</v>
      </c>
      <c r="R381" s="348" t="s">
        <v>50</v>
      </c>
      <c r="S381" s="367" t="s">
        <v>2216</v>
      </c>
      <c r="T381" s="413">
        <v>999845155</v>
      </c>
    </row>
    <row r="382" spans="1:20" s="63" customFormat="1">
      <c r="A382" s="361" t="s">
        <v>475</v>
      </c>
      <c r="B382" s="808" t="s">
        <v>2219</v>
      </c>
      <c r="C382" s="363" t="s">
        <v>2220</v>
      </c>
      <c r="D382" s="809" t="s">
        <v>2221</v>
      </c>
      <c r="E382" s="365" t="s">
        <v>2222</v>
      </c>
      <c r="F382" s="58" t="s">
        <v>2223</v>
      </c>
      <c r="G382" s="363" t="s">
        <v>2224</v>
      </c>
      <c r="H382" s="363" t="s">
        <v>1919</v>
      </c>
      <c r="I382" s="612" t="s">
        <v>1775</v>
      </c>
      <c r="J382" s="367"/>
      <c r="K382" s="367">
        <v>2</v>
      </c>
      <c r="L382" s="367">
        <v>860</v>
      </c>
      <c r="M382" s="367">
        <v>2</v>
      </c>
      <c r="N382" s="367">
        <v>34</v>
      </c>
      <c r="O382" s="367">
        <v>1</v>
      </c>
      <c r="P382" s="810"/>
      <c r="Q382" s="811"/>
      <c r="R382" s="374" t="s">
        <v>50</v>
      </c>
      <c r="S382" s="367" t="s">
        <v>300</v>
      </c>
      <c r="T382" s="812" t="s">
        <v>2225</v>
      </c>
    </row>
    <row r="383" spans="1:20" s="63" customFormat="1">
      <c r="A383" s="361" t="s">
        <v>482</v>
      </c>
      <c r="B383" s="362" t="s">
        <v>2227</v>
      </c>
      <c r="C383" s="363" t="s">
        <v>2228</v>
      </c>
      <c r="D383" s="364" t="s">
        <v>2229</v>
      </c>
      <c r="E383" s="365" t="s">
        <v>2230</v>
      </c>
      <c r="F383" s="58" t="s">
        <v>2231</v>
      </c>
      <c r="G383" s="92" t="s">
        <v>2232</v>
      </c>
      <c r="H383" s="363" t="s">
        <v>1919</v>
      </c>
      <c r="I383" s="612" t="s">
        <v>1775</v>
      </c>
      <c r="J383" s="367"/>
      <c r="K383" s="363"/>
      <c r="L383" s="367">
        <v>860</v>
      </c>
      <c r="M383" s="367"/>
      <c r="N383" s="367"/>
      <c r="O383" s="363"/>
      <c r="P383" s="367" t="s">
        <v>72</v>
      </c>
      <c r="Q383" s="374" t="s">
        <v>2235</v>
      </c>
      <c r="R383" s="374" t="s">
        <v>50</v>
      </c>
      <c r="S383" s="367" t="s">
        <v>2233</v>
      </c>
      <c r="T383" s="413">
        <v>999901318</v>
      </c>
    </row>
    <row r="384" spans="1:20" s="63" customFormat="1">
      <c r="A384" s="430" t="s">
        <v>488</v>
      </c>
      <c r="B384" s="431" t="s">
        <v>2236</v>
      </c>
      <c r="C384" s="93" t="s">
        <v>2237</v>
      </c>
      <c r="D384" s="432" t="s">
        <v>2238</v>
      </c>
      <c r="E384" s="365" t="s">
        <v>79</v>
      </c>
      <c r="F384" s="92" t="s">
        <v>2239</v>
      </c>
      <c r="G384" s="366" t="s">
        <v>2240</v>
      </c>
      <c r="H384" s="55" t="s">
        <v>874</v>
      </c>
      <c r="I384" s="349" t="s">
        <v>2243</v>
      </c>
      <c r="J384" s="349" t="s">
        <v>1902</v>
      </c>
      <c r="K384" s="367">
        <v>2</v>
      </c>
      <c r="L384" s="367" t="s">
        <v>2244</v>
      </c>
      <c r="M384" s="367">
        <v>4</v>
      </c>
      <c r="N384" s="367" t="s">
        <v>2244</v>
      </c>
      <c r="O384" s="367">
        <v>2</v>
      </c>
      <c r="P384" s="367" t="s">
        <v>148</v>
      </c>
      <c r="Q384" s="374" t="s">
        <v>2245</v>
      </c>
      <c r="R384" s="813" t="s">
        <v>101</v>
      </c>
      <c r="S384" s="367" t="s">
        <v>2241</v>
      </c>
      <c r="T384" s="433">
        <v>949603908</v>
      </c>
    </row>
    <row r="385" spans="1:20" s="63" customFormat="1">
      <c r="A385" s="430" t="s">
        <v>496</v>
      </c>
      <c r="B385" s="82" t="s">
        <v>2246</v>
      </c>
      <c r="C385" s="436" t="s">
        <v>2247</v>
      </c>
      <c r="D385" s="437" t="s">
        <v>2248</v>
      </c>
      <c r="E385" s="57" t="s">
        <v>871</v>
      </c>
      <c r="F385" s="58" t="s">
        <v>872</v>
      </c>
      <c r="G385" s="58" t="s">
        <v>873</v>
      </c>
      <c r="H385" s="55" t="s">
        <v>874</v>
      </c>
      <c r="I385" s="349">
        <v>103</v>
      </c>
      <c r="J385" s="349" t="s">
        <v>1902</v>
      </c>
      <c r="K385" s="60">
        <v>3</v>
      </c>
      <c r="L385" s="60">
        <v>413</v>
      </c>
      <c r="M385" s="60">
        <v>3</v>
      </c>
      <c r="N385" s="60">
        <v>413</v>
      </c>
      <c r="O385" s="60">
        <v>0</v>
      </c>
      <c r="P385" s="814" t="s">
        <v>1617</v>
      </c>
      <c r="Q385" s="815" t="s">
        <v>1617</v>
      </c>
      <c r="R385" s="780" t="s">
        <v>101</v>
      </c>
      <c r="S385" s="60" t="s">
        <v>875</v>
      </c>
      <c r="T385" s="433">
        <v>986224803</v>
      </c>
    </row>
    <row r="386" spans="1:20" s="63" customFormat="1">
      <c r="A386" s="438" t="s">
        <v>507</v>
      </c>
      <c r="B386" s="431" t="s">
        <v>2249</v>
      </c>
      <c r="C386" s="439" t="s">
        <v>2250</v>
      </c>
      <c r="D386" s="437" t="s">
        <v>2251</v>
      </c>
      <c r="E386" s="365" t="s">
        <v>2252</v>
      </c>
      <c r="F386" s="92" t="s">
        <v>2253</v>
      </c>
      <c r="G386" s="92" t="s">
        <v>2254</v>
      </c>
      <c r="H386" s="55" t="s">
        <v>874</v>
      </c>
      <c r="I386" s="349" t="s">
        <v>2256</v>
      </c>
      <c r="J386" s="349" t="s">
        <v>1902</v>
      </c>
      <c r="K386" s="367">
        <v>3</v>
      </c>
      <c r="L386" s="349" t="s">
        <v>2256</v>
      </c>
      <c r="M386" s="367">
        <v>2</v>
      </c>
      <c r="N386" s="349" t="s">
        <v>2256</v>
      </c>
      <c r="O386" s="367">
        <v>2</v>
      </c>
      <c r="P386" s="367" t="s">
        <v>148</v>
      </c>
      <c r="Q386" s="374" t="s">
        <v>2094</v>
      </c>
      <c r="R386" s="816" t="s">
        <v>101</v>
      </c>
      <c r="S386" s="367" t="s">
        <v>51</v>
      </c>
      <c r="T386" s="433">
        <v>998376187</v>
      </c>
    </row>
    <row r="387" spans="1:20" s="63" customFormat="1">
      <c r="A387" s="440" t="s">
        <v>515</v>
      </c>
      <c r="B387" s="441" t="s">
        <v>2257</v>
      </c>
      <c r="C387" s="93" t="s">
        <v>2258</v>
      </c>
      <c r="D387" s="432" t="s">
        <v>2259</v>
      </c>
      <c r="E387" s="93" t="s">
        <v>2260</v>
      </c>
      <c r="F387" s="85" t="s">
        <v>2261</v>
      </c>
      <c r="G387" s="442" t="s">
        <v>2262</v>
      </c>
      <c r="H387" s="93" t="s">
        <v>2263</v>
      </c>
      <c r="I387" s="349">
        <v>103</v>
      </c>
      <c r="J387" s="349" t="s">
        <v>1902</v>
      </c>
      <c r="K387" s="121">
        <v>3</v>
      </c>
      <c r="L387" s="121">
        <v>7.1029999999999998</v>
      </c>
      <c r="M387" s="121">
        <v>3</v>
      </c>
      <c r="N387" s="121">
        <v>7.1029999999999998</v>
      </c>
      <c r="O387" s="121">
        <v>2</v>
      </c>
      <c r="P387" s="443" t="s">
        <v>57</v>
      </c>
      <c r="Q387" s="443" t="s">
        <v>2265</v>
      </c>
      <c r="R387" s="443" t="s">
        <v>50</v>
      </c>
      <c r="S387" s="121" t="s">
        <v>854</v>
      </c>
      <c r="T387" s="433">
        <v>999842051</v>
      </c>
    </row>
    <row r="388" spans="1:20" s="63" customFormat="1">
      <c r="A388" s="440" t="s">
        <v>525</v>
      </c>
      <c r="B388" s="441" t="s">
        <v>2266</v>
      </c>
      <c r="C388" s="93" t="s">
        <v>2267</v>
      </c>
      <c r="D388" s="432" t="s">
        <v>2268</v>
      </c>
      <c r="E388" s="93" t="s">
        <v>2269</v>
      </c>
      <c r="F388" s="442" t="s">
        <v>2270</v>
      </c>
      <c r="G388" s="93" t="s">
        <v>2271</v>
      </c>
      <c r="H388" s="93" t="s">
        <v>2263</v>
      </c>
      <c r="I388" s="349">
        <v>103</v>
      </c>
      <c r="J388" s="349" t="s">
        <v>1902</v>
      </c>
      <c r="K388" s="121">
        <v>3</v>
      </c>
      <c r="L388" s="121">
        <v>103</v>
      </c>
      <c r="M388" s="121">
        <v>3</v>
      </c>
      <c r="N388" s="121" t="s">
        <v>2273</v>
      </c>
      <c r="O388" s="121">
        <v>3</v>
      </c>
      <c r="P388" s="60" t="s">
        <v>72</v>
      </c>
      <c r="Q388" s="59" t="s">
        <v>2274</v>
      </c>
      <c r="R388" s="121" t="s">
        <v>50</v>
      </c>
      <c r="S388" s="121" t="s">
        <v>854</v>
      </c>
      <c r="T388" s="433">
        <v>999860578</v>
      </c>
    </row>
    <row r="389" spans="1:20" s="63" customFormat="1">
      <c r="A389" s="444" t="s">
        <v>531</v>
      </c>
      <c r="B389" s="445" t="s">
        <v>2275</v>
      </c>
      <c r="C389" s="93" t="s">
        <v>2276</v>
      </c>
      <c r="D389" s="432" t="s">
        <v>2277</v>
      </c>
      <c r="E389" s="93" t="s">
        <v>2278</v>
      </c>
      <c r="F389" s="85" t="s">
        <v>2279</v>
      </c>
      <c r="G389" s="93" t="s">
        <v>2280</v>
      </c>
      <c r="H389" s="55" t="s">
        <v>1898</v>
      </c>
      <c r="I389" s="60" t="s">
        <v>2282</v>
      </c>
      <c r="J389" s="60" t="s">
        <v>1902</v>
      </c>
      <c r="K389" s="60">
        <v>3</v>
      </c>
      <c r="L389" s="60" t="s">
        <v>2283</v>
      </c>
      <c r="M389" s="60">
        <v>3</v>
      </c>
      <c r="N389" s="60" t="s">
        <v>2283</v>
      </c>
      <c r="O389" s="60">
        <v>2</v>
      </c>
      <c r="P389" s="60" t="s">
        <v>2284</v>
      </c>
      <c r="Q389" s="59" t="s">
        <v>2285</v>
      </c>
      <c r="R389" s="59" t="s">
        <v>50</v>
      </c>
      <c r="S389" s="60" t="s">
        <v>985</v>
      </c>
      <c r="T389" s="433">
        <v>949169348</v>
      </c>
    </row>
    <row r="390" spans="1:20" s="63" customFormat="1">
      <c r="A390" s="446" t="s">
        <v>537</v>
      </c>
      <c r="B390" s="82" t="s">
        <v>2286</v>
      </c>
      <c r="C390" s="55" t="s">
        <v>2287</v>
      </c>
      <c r="D390" s="432" t="s">
        <v>2288</v>
      </c>
      <c r="E390" s="57" t="s">
        <v>2289</v>
      </c>
      <c r="F390" s="85" t="s">
        <v>2290</v>
      </c>
      <c r="G390" s="55" t="s">
        <v>2291</v>
      </c>
      <c r="H390" s="55" t="s">
        <v>2292</v>
      </c>
      <c r="I390" s="60">
        <v>1030</v>
      </c>
      <c r="J390" s="60" t="s">
        <v>2294</v>
      </c>
      <c r="K390" s="60">
        <v>4</v>
      </c>
      <c r="L390" s="60">
        <v>1030</v>
      </c>
      <c r="M390" s="60">
        <v>1</v>
      </c>
      <c r="N390" s="60">
        <v>1030</v>
      </c>
      <c r="O390" s="60">
        <v>1</v>
      </c>
      <c r="P390" s="60" t="s">
        <v>72</v>
      </c>
      <c r="Q390" s="59" t="s">
        <v>2295</v>
      </c>
      <c r="R390" s="83" t="s">
        <v>2293</v>
      </c>
      <c r="S390" s="60" t="s">
        <v>985</v>
      </c>
      <c r="T390" s="433">
        <v>949296321</v>
      </c>
    </row>
    <row r="391" spans="1:20" s="63" customFormat="1">
      <c r="A391" s="817" t="s">
        <v>547</v>
      </c>
      <c r="B391" s="818" t="s">
        <v>2296</v>
      </c>
      <c r="C391" s="439" t="s">
        <v>2297</v>
      </c>
      <c r="D391" s="819" t="s">
        <v>2298</v>
      </c>
      <c r="E391" s="365" t="s">
        <v>2299</v>
      </c>
      <c r="F391" s="92" t="s">
        <v>2300</v>
      </c>
      <c r="G391" s="92" t="s">
        <v>2301</v>
      </c>
      <c r="H391" s="55" t="s">
        <v>874</v>
      </c>
      <c r="I391" s="349" t="s">
        <v>1617</v>
      </c>
      <c r="J391" s="349" t="s">
        <v>1617</v>
      </c>
      <c r="K391" s="367">
        <v>2</v>
      </c>
      <c r="L391" s="367" t="s">
        <v>1617</v>
      </c>
      <c r="M391" s="367">
        <v>0</v>
      </c>
      <c r="N391" s="367" t="s">
        <v>1617</v>
      </c>
      <c r="O391" s="367">
        <v>0</v>
      </c>
      <c r="P391" s="367" t="s">
        <v>1617</v>
      </c>
      <c r="Q391" s="374" t="s">
        <v>1617</v>
      </c>
      <c r="R391" s="816" t="s">
        <v>101</v>
      </c>
      <c r="S391" s="367" t="s">
        <v>51</v>
      </c>
      <c r="T391" s="413" t="s">
        <v>1617</v>
      </c>
    </row>
    <row r="392" spans="1:20" s="63" customFormat="1">
      <c r="A392" s="817" t="s">
        <v>551</v>
      </c>
      <c r="B392" s="818" t="s">
        <v>2303</v>
      </c>
      <c r="C392" s="439" t="s">
        <v>2304</v>
      </c>
      <c r="D392" s="819" t="s">
        <v>2298</v>
      </c>
      <c r="E392" s="365" t="s">
        <v>2299</v>
      </c>
      <c r="F392" s="92" t="s">
        <v>2305</v>
      </c>
      <c r="G392" s="820" t="s">
        <v>1617</v>
      </c>
      <c r="H392" s="55" t="s">
        <v>874</v>
      </c>
      <c r="I392" s="349" t="s">
        <v>1617</v>
      </c>
      <c r="J392" s="349" t="s">
        <v>1617</v>
      </c>
      <c r="K392" s="367">
        <v>0</v>
      </c>
      <c r="L392" s="367" t="s">
        <v>1617</v>
      </c>
      <c r="M392" s="367">
        <v>0</v>
      </c>
      <c r="N392" s="367"/>
      <c r="O392" s="367">
        <v>0</v>
      </c>
      <c r="P392" s="367" t="s">
        <v>1617</v>
      </c>
      <c r="Q392" s="374" t="s">
        <v>1617</v>
      </c>
      <c r="R392" s="816" t="s">
        <v>101</v>
      </c>
      <c r="S392" s="367" t="s">
        <v>51</v>
      </c>
      <c r="T392" s="413" t="s">
        <v>1617</v>
      </c>
    </row>
    <row r="393" spans="1:20" s="63" customFormat="1" ht="15" customHeight="1">
      <c r="A393" s="800"/>
      <c r="B393" s="702"/>
      <c r="C393" s="801"/>
      <c r="D393" s="821"/>
      <c r="E393" s="803"/>
      <c r="F393" s="804"/>
      <c r="G393" s="463"/>
      <c r="H393" s="463"/>
      <c r="I393" s="805"/>
      <c r="J393" s="463"/>
      <c r="K393" s="805"/>
      <c r="L393" s="463"/>
      <c r="M393" s="463"/>
      <c r="N393" s="463"/>
      <c r="O393" s="463"/>
      <c r="P393" s="463"/>
      <c r="Q393" s="463"/>
      <c r="R393" s="463"/>
      <c r="S393" s="463"/>
      <c r="T393" s="61"/>
    </row>
    <row r="394" spans="1:20" ht="15" customHeight="1">
      <c r="A394" s="800"/>
      <c r="B394" s="702"/>
      <c r="C394" s="801"/>
      <c r="D394" s="821"/>
      <c r="E394" s="803"/>
      <c r="F394" s="804"/>
      <c r="G394" s="463"/>
      <c r="H394" s="463"/>
      <c r="I394" s="805"/>
      <c r="J394" s="463"/>
      <c r="K394" s="805"/>
      <c r="L394" s="463"/>
      <c r="M394" s="463"/>
      <c r="N394" s="463"/>
      <c r="O394" s="463"/>
      <c r="P394" s="463"/>
      <c r="Q394" s="463"/>
      <c r="R394" s="463"/>
      <c r="S394" s="463"/>
    </row>
    <row r="396" spans="1:20" ht="15.75">
      <c r="A396" s="36" t="s">
        <v>3</v>
      </c>
      <c r="B396" s="187" t="s">
        <v>2323</v>
      </c>
      <c r="C396" s="188"/>
      <c r="D396" s="189"/>
      <c r="E396" s="190"/>
      <c r="F396" s="193"/>
      <c r="G396" s="28"/>
      <c r="H396" s="28"/>
      <c r="I396" s="33"/>
      <c r="J396" s="33"/>
      <c r="K396" s="33"/>
      <c r="L396" s="33"/>
      <c r="M396" s="33"/>
      <c r="N396" s="33"/>
      <c r="O396" s="33"/>
      <c r="P396" s="33"/>
      <c r="Q396" s="192"/>
      <c r="R396" s="192"/>
      <c r="S396" s="33"/>
      <c r="T396" s="33"/>
    </row>
    <row r="397" spans="1:20" ht="15.75">
      <c r="A397" s="1003" t="s">
        <v>2324</v>
      </c>
      <c r="B397" s="1003"/>
      <c r="C397" s="1003"/>
      <c r="D397" s="189"/>
      <c r="E397" s="190"/>
      <c r="F397" s="193"/>
      <c r="G397" s="28"/>
      <c r="H397" s="28"/>
      <c r="I397" s="33"/>
      <c r="J397" s="33"/>
      <c r="K397" s="33"/>
      <c r="L397" s="33"/>
      <c r="M397" s="33"/>
      <c r="N397" s="33"/>
      <c r="O397" s="33"/>
      <c r="P397" s="33"/>
      <c r="Q397" s="192"/>
      <c r="R397" s="192"/>
      <c r="S397" s="33"/>
      <c r="T397" s="33"/>
    </row>
    <row r="398" spans="1:20" ht="60">
      <c r="A398" s="43" t="s">
        <v>10</v>
      </c>
      <c r="B398" s="44" t="s">
        <v>11</v>
      </c>
      <c r="C398" s="45" t="s">
        <v>12</v>
      </c>
      <c r="D398" s="44" t="s">
        <v>13</v>
      </c>
      <c r="E398" s="46" t="s">
        <v>14</v>
      </c>
      <c r="F398" s="47" t="s">
        <v>15</v>
      </c>
      <c r="G398" s="45" t="s">
        <v>16</v>
      </c>
      <c r="H398" s="45" t="s">
        <v>17</v>
      </c>
      <c r="I398" s="45" t="s">
        <v>3003</v>
      </c>
      <c r="J398" s="45" t="s">
        <v>3004</v>
      </c>
      <c r="K398" s="45" t="s">
        <v>30</v>
      </c>
      <c r="L398" s="45" t="s">
        <v>31</v>
      </c>
      <c r="M398" s="45" t="s">
        <v>32</v>
      </c>
      <c r="N398" s="45" t="s">
        <v>33</v>
      </c>
      <c r="O398" s="45" t="s">
        <v>34</v>
      </c>
      <c r="P398" s="45" t="s">
        <v>35</v>
      </c>
      <c r="Q398" s="45" t="s">
        <v>3005</v>
      </c>
      <c r="R398" s="45" t="s">
        <v>18</v>
      </c>
      <c r="S398" s="45" t="s">
        <v>19</v>
      </c>
      <c r="T398" s="45" t="s">
        <v>20</v>
      </c>
    </row>
    <row r="399" spans="1:20">
      <c r="A399" s="822" t="s">
        <v>42</v>
      </c>
      <c r="B399" s="783" t="s">
        <v>61</v>
      </c>
      <c r="C399" s="366" t="s">
        <v>3329</v>
      </c>
      <c r="D399" s="784" t="s">
        <v>3330</v>
      </c>
      <c r="E399" s="761" t="s">
        <v>64</v>
      </c>
      <c r="F399" s="55" t="s">
        <v>3331</v>
      </c>
      <c r="G399" s="366" t="s">
        <v>3332</v>
      </c>
      <c r="H399" s="366" t="s">
        <v>3333</v>
      </c>
      <c r="I399" s="793" t="s">
        <v>3334</v>
      </c>
      <c r="J399" s="793" t="s">
        <v>71</v>
      </c>
      <c r="K399" s="793" t="s">
        <v>3335</v>
      </c>
      <c r="L399" s="793" t="s">
        <v>3334</v>
      </c>
      <c r="M399" s="793" t="s">
        <v>3336</v>
      </c>
      <c r="N399" s="793" t="s">
        <v>1106</v>
      </c>
      <c r="O399" s="793" t="s">
        <v>1106</v>
      </c>
      <c r="P399" s="793" t="s">
        <v>3337</v>
      </c>
      <c r="Q399" s="460" t="s">
        <v>3338</v>
      </c>
      <c r="R399" s="460" t="s">
        <v>50</v>
      </c>
      <c r="S399" s="793" t="s">
        <v>51</v>
      </c>
      <c r="T399" s="367">
        <v>999933231</v>
      </c>
    </row>
    <row r="400" spans="1:20">
      <c r="A400" s="822" t="s">
        <v>60</v>
      </c>
      <c r="B400" s="783" t="s">
        <v>61</v>
      </c>
      <c r="C400" s="366" t="s">
        <v>3339</v>
      </c>
      <c r="D400" s="784" t="s">
        <v>3330</v>
      </c>
      <c r="E400" s="761" t="s">
        <v>64</v>
      </c>
      <c r="F400" s="55" t="s">
        <v>3331</v>
      </c>
      <c r="G400" s="366" t="s">
        <v>3340</v>
      </c>
      <c r="H400" s="366" t="s">
        <v>3333</v>
      </c>
      <c r="I400" s="793" t="s">
        <v>3341</v>
      </c>
      <c r="J400" s="793" t="s">
        <v>71</v>
      </c>
      <c r="K400" s="793" t="s">
        <v>3007</v>
      </c>
      <c r="L400" s="793" t="s">
        <v>3341</v>
      </c>
      <c r="M400" s="793">
        <v>1</v>
      </c>
      <c r="N400" s="793" t="s">
        <v>3341</v>
      </c>
      <c r="O400" s="793" t="s">
        <v>3342</v>
      </c>
      <c r="P400" s="793" t="s">
        <v>3337</v>
      </c>
      <c r="Q400" s="460" t="s">
        <v>3343</v>
      </c>
      <c r="R400" s="460" t="s">
        <v>50</v>
      </c>
      <c r="S400" s="793" t="s">
        <v>51</v>
      </c>
      <c r="T400" s="367">
        <v>999933231</v>
      </c>
    </row>
    <row r="401" spans="1:20">
      <c r="A401" s="822" t="s">
        <v>75</v>
      </c>
      <c r="B401" s="786" t="s">
        <v>150</v>
      </c>
      <c r="C401" s="823"/>
      <c r="D401" s="784" t="s">
        <v>3344</v>
      </c>
      <c r="E401" s="761" t="s">
        <v>153</v>
      </c>
      <c r="F401" s="55" t="s">
        <v>3345</v>
      </c>
      <c r="G401" s="366" t="s">
        <v>3346</v>
      </c>
      <c r="H401" s="366" t="s">
        <v>3333</v>
      </c>
      <c r="I401" s="793" t="s">
        <v>3347</v>
      </c>
      <c r="J401" s="793">
        <v>1.2</v>
      </c>
      <c r="K401" s="793" t="s">
        <v>824</v>
      </c>
      <c r="L401" s="793" t="s">
        <v>3347</v>
      </c>
      <c r="M401" s="793">
        <v>1</v>
      </c>
      <c r="N401" s="793" t="s">
        <v>1106</v>
      </c>
      <c r="O401" s="793" t="s">
        <v>1106</v>
      </c>
      <c r="P401" s="793" t="s">
        <v>3348</v>
      </c>
      <c r="Q401" s="460" t="s">
        <v>3349</v>
      </c>
      <c r="R401" s="787" t="s">
        <v>101</v>
      </c>
      <c r="S401" s="793" t="s">
        <v>51</v>
      </c>
      <c r="T401" s="367">
        <v>999847289</v>
      </c>
    </row>
    <row r="402" spans="1:20">
      <c r="A402" s="822" t="s">
        <v>85</v>
      </c>
      <c r="B402" s="783" t="s">
        <v>3081</v>
      </c>
      <c r="C402" s="366" t="s">
        <v>1534</v>
      </c>
      <c r="D402" s="784" t="s">
        <v>3350</v>
      </c>
      <c r="E402" s="761" t="s">
        <v>1386</v>
      </c>
      <c r="F402" s="55" t="s">
        <v>1701</v>
      </c>
      <c r="G402" s="366" t="s">
        <v>3351</v>
      </c>
      <c r="H402" s="366" t="s">
        <v>3333</v>
      </c>
      <c r="I402" s="793" t="s">
        <v>3352</v>
      </c>
      <c r="J402" s="793">
        <v>1.2</v>
      </c>
      <c r="K402" s="793" t="s">
        <v>3007</v>
      </c>
      <c r="L402" s="793" t="s">
        <v>3352</v>
      </c>
      <c r="M402" s="793">
        <v>1</v>
      </c>
      <c r="N402" s="793" t="s">
        <v>1106</v>
      </c>
      <c r="O402" s="793" t="s">
        <v>1106</v>
      </c>
      <c r="P402" s="793" t="s">
        <v>3353</v>
      </c>
      <c r="Q402" s="460" t="s">
        <v>3354</v>
      </c>
      <c r="R402" s="460" t="s">
        <v>50</v>
      </c>
      <c r="S402" s="793" t="s">
        <v>2241</v>
      </c>
      <c r="T402" s="367">
        <v>999894916</v>
      </c>
    </row>
    <row r="403" spans="1:20">
      <c r="A403" s="822" t="s">
        <v>97</v>
      </c>
      <c r="B403" s="783" t="s">
        <v>1127</v>
      </c>
      <c r="C403" s="366" t="s">
        <v>3355</v>
      </c>
      <c r="D403" s="784" t="s">
        <v>3356</v>
      </c>
      <c r="E403" s="761" t="s">
        <v>1130</v>
      </c>
      <c r="F403" s="55" t="s">
        <v>1131</v>
      </c>
      <c r="G403" s="366" t="s">
        <v>3357</v>
      </c>
      <c r="H403" s="366" t="s">
        <v>3333</v>
      </c>
      <c r="I403" s="793" t="s">
        <v>3358</v>
      </c>
      <c r="J403" s="793" t="s">
        <v>71</v>
      </c>
      <c r="K403" s="793" t="s">
        <v>3007</v>
      </c>
      <c r="L403" s="793" t="s">
        <v>3358</v>
      </c>
      <c r="M403" s="793">
        <v>2</v>
      </c>
      <c r="N403" s="793" t="s">
        <v>1106</v>
      </c>
      <c r="O403" s="793" t="s">
        <v>1617</v>
      </c>
      <c r="P403" s="793" t="s">
        <v>3359</v>
      </c>
      <c r="Q403" s="460" t="s">
        <v>3354</v>
      </c>
      <c r="R403" s="460" t="s">
        <v>50</v>
      </c>
      <c r="S403" s="793" t="s">
        <v>3360</v>
      </c>
      <c r="T403" s="367">
        <v>999865719</v>
      </c>
    </row>
    <row r="404" spans="1:20">
      <c r="A404" s="822" t="s">
        <v>103</v>
      </c>
      <c r="B404" s="783" t="s">
        <v>3361</v>
      </c>
      <c r="C404" s="366"/>
      <c r="D404" s="784" t="s">
        <v>3362</v>
      </c>
      <c r="E404" s="761" t="s">
        <v>3363</v>
      </c>
      <c r="F404" s="55" t="s">
        <v>3364</v>
      </c>
      <c r="G404" s="366" t="s">
        <v>3365</v>
      </c>
      <c r="H404" s="366" t="s">
        <v>3333</v>
      </c>
      <c r="I404" s="793" t="s">
        <v>3366</v>
      </c>
      <c r="J404" s="793">
        <v>1</v>
      </c>
      <c r="K404" s="793">
        <v>2</v>
      </c>
      <c r="L404" s="793" t="s">
        <v>3366</v>
      </c>
      <c r="M404" s="793">
        <v>1</v>
      </c>
      <c r="N404" s="793" t="s">
        <v>1106</v>
      </c>
      <c r="O404" s="793" t="s">
        <v>1617</v>
      </c>
      <c r="P404" s="793" t="s">
        <v>3367</v>
      </c>
      <c r="Q404" s="460" t="s">
        <v>3368</v>
      </c>
      <c r="R404" s="460" t="s">
        <v>50</v>
      </c>
      <c r="S404" s="793" t="s">
        <v>1556</v>
      </c>
      <c r="T404" s="367">
        <v>999846707</v>
      </c>
    </row>
    <row r="405" spans="1:20">
      <c r="A405" s="824" t="s">
        <v>114</v>
      </c>
      <c r="B405" s="791" t="s">
        <v>3369</v>
      </c>
      <c r="C405" s="366"/>
      <c r="D405" s="784" t="s">
        <v>3370</v>
      </c>
      <c r="E405" s="761" t="s">
        <v>3371</v>
      </c>
      <c r="F405" s="55" t="s">
        <v>3372</v>
      </c>
      <c r="G405" s="366" t="s">
        <v>3373</v>
      </c>
      <c r="H405" s="366" t="s">
        <v>3333</v>
      </c>
      <c r="I405" s="793" t="s">
        <v>3374</v>
      </c>
      <c r="J405" s="793">
        <v>1.2</v>
      </c>
      <c r="K405" s="793">
        <v>1.1000000000000001</v>
      </c>
      <c r="L405" s="793" t="s">
        <v>3375</v>
      </c>
      <c r="M405" s="793" t="s">
        <v>1106</v>
      </c>
      <c r="N405" s="793" t="s">
        <v>1106</v>
      </c>
      <c r="O405" s="793" t="s">
        <v>1106</v>
      </c>
      <c r="P405" s="793" t="s">
        <v>3376</v>
      </c>
      <c r="Q405" s="460" t="s">
        <v>3377</v>
      </c>
      <c r="R405" s="460" t="s">
        <v>50</v>
      </c>
      <c r="S405" s="825" t="s">
        <v>3378</v>
      </c>
      <c r="T405" s="367">
        <v>949671420</v>
      </c>
    </row>
    <row r="406" spans="1:20">
      <c r="A406" s="822" t="s">
        <v>123</v>
      </c>
      <c r="B406" s="783" t="s">
        <v>3379</v>
      </c>
      <c r="C406" s="366" t="s">
        <v>179</v>
      </c>
      <c r="D406" s="784" t="s">
        <v>3380</v>
      </c>
      <c r="E406" s="761" t="s">
        <v>181</v>
      </c>
      <c r="F406" s="55" t="s">
        <v>3089</v>
      </c>
      <c r="G406" s="366" t="s">
        <v>3381</v>
      </c>
      <c r="H406" s="366" t="s">
        <v>3333</v>
      </c>
      <c r="I406" s="793" t="s">
        <v>3382</v>
      </c>
      <c r="J406" s="793" t="s">
        <v>71</v>
      </c>
      <c r="K406" s="793" t="s">
        <v>3335</v>
      </c>
      <c r="L406" s="793" t="s">
        <v>3383</v>
      </c>
      <c r="M406" s="793" t="s">
        <v>3335</v>
      </c>
      <c r="N406" s="793" t="s">
        <v>1106</v>
      </c>
      <c r="O406" s="793" t="s">
        <v>1106</v>
      </c>
      <c r="P406" s="793" t="s">
        <v>3384</v>
      </c>
      <c r="Q406" s="460" t="s">
        <v>3385</v>
      </c>
      <c r="R406" s="460" t="s">
        <v>50</v>
      </c>
      <c r="S406" s="793" t="s">
        <v>1556</v>
      </c>
      <c r="T406" s="367">
        <v>999879784</v>
      </c>
    </row>
    <row r="407" spans="1:20">
      <c r="A407" s="822" t="s">
        <v>134</v>
      </c>
      <c r="B407" s="783" t="s">
        <v>3386</v>
      </c>
      <c r="C407" s="366"/>
      <c r="D407" s="784" t="s">
        <v>3387</v>
      </c>
      <c r="E407" s="761" t="s">
        <v>1117</v>
      </c>
      <c r="F407" s="55" t="s">
        <v>3388</v>
      </c>
      <c r="G407" s="366" t="s">
        <v>3389</v>
      </c>
      <c r="H407" s="366" t="s">
        <v>3333</v>
      </c>
      <c r="I407" s="793" t="s">
        <v>3390</v>
      </c>
      <c r="J407" s="793" t="s">
        <v>71</v>
      </c>
      <c r="K407" s="793" t="s">
        <v>3335</v>
      </c>
      <c r="L407" s="793" t="s">
        <v>3391</v>
      </c>
      <c r="M407" s="793">
        <v>1</v>
      </c>
      <c r="N407" s="793" t="s">
        <v>3391</v>
      </c>
      <c r="O407" s="793">
        <v>1</v>
      </c>
      <c r="P407" s="793" t="s">
        <v>3384</v>
      </c>
      <c r="Q407" s="460" t="s">
        <v>3392</v>
      </c>
      <c r="R407" s="460" t="s">
        <v>50</v>
      </c>
      <c r="S407" s="793" t="s">
        <v>51</v>
      </c>
      <c r="T407" s="367">
        <v>949570443</v>
      </c>
    </row>
    <row r="408" spans="1:20">
      <c r="A408" s="822" t="s">
        <v>141</v>
      </c>
      <c r="B408" s="783" t="s">
        <v>3393</v>
      </c>
      <c r="C408" s="366" t="s">
        <v>3394</v>
      </c>
      <c r="D408" s="784" t="s">
        <v>3395</v>
      </c>
      <c r="E408" s="761" t="s">
        <v>1408</v>
      </c>
      <c r="F408" s="55" t="s">
        <v>1409</v>
      </c>
      <c r="G408" s="366" t="s">
        <v>3396</v>
      </c>
      <c r="H408" s="366" t="s">
        <v>3397</v>
      </c>
      <c r="I408" s="793" t="s">
        <v>3398</v>
      </c>
      <c r="J408" s="793" t="s">
        <v>71</v>
      </c>
      <c r="K408" s="793" t="s">
        <v>3399</v>
      </c>
      <c r="L408" s="793" t="s">
        <v>3398</v>
      </c>
      <c r="M408" s="793">
        <v>3</v>
      </c>
      <c r="N408" s="793" t="s">
        <v>3398</v>
      </c>
      <c r="O408" s="793" t="s">
        <v>3342</v>
      </c>
      <c r="P408" s="793" t="s">
        <v>3400</v>
      </c>
      <c r="Q408" s="460" t="s">
        <v>3401</v>
      </c>
      <c r="R408" s="460" t="s">
        <v>50</v>
      </c>
      <c r="S408" s="793" t="s">
        <v>51</v>
      </c>
      <c r="T408" s="367">
        <v>992816050</v>
      </c>
    </row>
    <row r="409" spans="1:20">
      <c r="A409" s="822" t="s">
        <v>149</v>
      </c>
      <c r="B409" s="783" t="s">
        <v>1390</v>
      </c>
      <c r="C409" s="366" t="s">
        <v>1775</v>
      </c>
      <c r="D409" s="784" t="s">
        <v>2855</v>
      </c>
      <c r="E409" s="761" t="s">
        <v>1393</v>
      </c>
      <c r="F409" s="55" t="s">
        <v>3402</v>
      </c>
      <c r="G409" s="366" t="s">
        <v>3403</v>
      </c>
      <c r="H409" s="366" t="s">
        <v>3397</v>
      </c>
      <c r="I409" s="793" t="s">
        <v>3390</v>
      </c>
      <c r="J409" s="793" t="s">
        <v>71</v>
      </c>
      <c r="K409" s="793" t="s">
        <v>3404</v>
      </c>
      <c r="L409" s="793" t="s">
        <v>3390</v>
      </c>
      <c r="M409" s="793" t="s">
        <v>3336</v>
      </c>
      <c r="N409" s="793" t="s">
        <v>1106</v>
      </c>
      <c r="O409" s="793" t="s">
        <v>1106</v>
      </c>
      <c r="P409" s="793" t="s">
        <v>3405</v>
      </c>
      <c r="Q409" s="460" t="s">
        <v>3349</v>
      </c>
      <c r="R409" s="460" t="s">
        <v>50</v>
      </c>
      <c r="S409" s="793" t="s">
        <v>1556</v>
      </c>
      <c r="T409" s="367">
        <v>946599042</v>
      </c>
    </row>
    <row r="410" spans="1:20">
      <c r="A410" s="822" t="s">
        <v>157</v>
      </c>
      <c r="B410" s="783" t="s">
        <v>3406</v>
      </c>
      <c r="C410" s="366" t="s">
        <v>3407</v>
      </c>
      <c r="D410" s="784" t="s">
        <v>3408</v>
      </c>
      <c r="E410" s="761" t="s">
        <v>3409</v>
      </c>
      <c r="F410" s="55" t="s">
        <v>3410</v>
      </c>
      <c r="G410" s="366" t="s">
        <v>3411</v>
      </c>
      <c r="H410" s="366" t="s">
        <v>3333</v>
      </c>
      <c r="I410" s="793" t="s">
        <v>3298</v>
      </c>
      <c r="J410" s="793" t="s">
        <v>71</v>
      </c>
      <c r="K410" s="793">
        <v>2</v>
      </c>
      <c r="L410" s="793" t="s">
        <v>1106</v>
      </c>
      <c r="M410" s="793" t="s">
        <v>1106</v>
      </c>
      <c r="N410" s="793" t="s">
        <v>1106</v>
      </c>
      <c r="O410" s="793" t="s">
        <v>1106</v>
      </c>
      <c r="P410" s="793" t="s">
        <v>3412</v>
      </c>
      <c r="Q410" s="460" t="s">
        <v>3413</v>
      </c>
      <c r="R410" s="460" t="s">
        <v>50</v>
      </c>
      <c r="S410" s="793" t="s">
        <v>51</v>
      </c>
      <c r="T410" s="367">
        <v>999923434</v>
      </c>
    </row>
    <row r="411" spans="1:20">
      <c r="A411" s="822" t="s">
        <v>165</v>
      </c>
      <c r="B411" s="783" t="s">
        <v>124</v>
      </c>
      <c r="C411" s="366" t="s">
        <v>125</v>
      </c>
      <c r="D411" s="784" t="s">
        <v>2112</v>
      </c>
      <c r="E411" s="761" t="s">
        <v>127</v>
      </c>
      <c r="F411" s="55" t="s">
        <v>128</v>
      </c>
      <c r="G411" s="366" t="s">
        <v>3414</v>
      </c>
      <c r="H411" s="366" t="s">
        <v>3333</v>
      </c>
      <c r="I411" s="793" t="s">
        <v>3415</v>
      </c>
      <c r="J411" s="793" t="s">
        <v>71</v>
      </c>
      <c r="K411" s="793" t="s">
        <v>3007</v>
      </c>
      <c r="L411" s="793" t="s">
        <v>3415</v>
      </c>
      <c r="M411" s="793">
        <v>1</v>
      </c>
      <c r="N411" s="793" t="s">
        <v>1106</v>
      </c>
      <c r="O411" s="793" t="s">
        <v>1106</v>
      </c>
      <c r="P411" s="793" t="s">
        <v>3416</v>
      </c>
      <c r="Q411" s="460" t="s">
        <v>3417</v>
      </c>
      <c r="R411" s="460" t="s">
        <v>50</v>
      </c>
      <c r="S411" s="793" t="s">
        <v>3418</v>
      </c>
      <c r="T411" s="367">
        <v>999453663</v>
      </c>
    </row>
    <row r="412" spans="1:20">
      <c r="A412" s="822" t="s">
        <v>177</v>
      </c>
      <c r="B412" s="786" t="s">
        <v>3419</v>
      </c>
      <c r="C412" s="366" t="s">
        <v>3420</v>
      </c>
      <c r="D412" s="784" t="s">
        <v>2238</v>
      </c>
      <c r="E412" s="761" t="s">
        <v>79</v>
      </c>
      <c r="F412" s="55" t="s">
        <v>2239</v>
      </c>
      <c r="G412" s="366" t="s">
        <v>3421</v>
      </c>
      <c r="H412" s="366" t="s">
        <v>3333</v>
      </c>
      <c r="I412" s="793" t="s">
        <v>3422</v>
      </c>
      <c r="J412" s="793" t="s">
        <v>71</v>
      </c>
      <c r="K412" s="793" t="s">
        <v>3342</v>
      </c>
      <c r="L412" s="793" t="s">
        <v>3422</v>
      </c>
      <c r="M412" s="793">
        <v>2</v>
      </c>
      <c r="N412" s="793" t="s">
        <v>3422</v>
      </c>
      <c r="O412" s="793">
        <v>1</v>
      </c>
      <c r="P412" s="793" t="s">
        <v>3423</v>
      </c>
      <c r="Q412" s="460" t="s">
        <v>3424</v>
      </c>
      <c r="R412" s="787" t="s">
        <v>101</v>
      </c>
      <c r="S412" s="793" t="s">
        <v>2241</v>
      </c>
      <c r="T412" s="367">
        <v>999868144</v>
      </c>
    </row>
    <row r="413" spans="1:20">
      <c r="A413" s="822" t="s">
        <v>184</v>
      </c>
      <c r="B413" s="786" t="s">
        <v>1253</v>
      </c>
      <c r="C413" s="366" t="s">
        <v>3425</v>
      </c>
      <c r="D413" s="784" t="s">
        <v>3426</v>
      </c>
      <c r="E413" s="761" t="s">
        <v>1256</v>
      </c>
      <c r="F413" s="55" t="s">
        <v>3427</v>
      </c>
      <c r="G413" s="366" t="s">
        <v>3428</v>
      </c>
      <c r="H413" s="366" t="s">
        <v>3333</v>
      </c>
      <c r="I413" s="793" t="s">
        <v>3298</v>
      </c>
      <c r="J413" s="793">
        <v>1.2</v>
      </c>
      <c r="K413" s="793" t="s">
        <v>3007</v>
      </c>
      <c r="L413" s="793" t="s">
        <v>3298</v>
      </c>
      <c r="M413" s="793">
        <v>1</v>
      </c>
      <c r="N413" s="793" t="s">
        <v>3298</v>
      </c>
      <c r="O413" s="793">
        <v>1</v>
      </c>
      <c r="P413" s="793" t="s">
        <v>2853</v>
      </c>
      <c r="Q413" s="460" t="s">
        <v>3429</v>
      </c>
      <c r="R413" s="787" t="s">
        <v>101</v>
      </c>
      <c r="S413" s="793" t="s">
        <v>2241</v>
      </c>
      <c r="T413" s="367">
        <v>999842245</v>
      </c>
    </row>
    <row r="414" spans="1:20">
      <c r="A414" s="822" t="s">
        <v>195</v>
      </c>
      <c r="B414" s="783" t="s">
        <v>3430</v>
      </c>
      <c r="C414" s="366" t="s">
        <v>3431</v>
      </c>
      <c r="D414" s="784" t="s">
        <v>3432</v>
      </c>
      <c r="E414" s="761" t="s">
        <v>3433</v>
      </c>
      <c r="F414" s="55" t="s">
        <v>3434</v>
      </c>
      <c r="G414" s="366" t="s">
        <v>3435</v>
      </c>
      <c r="H414" s="366" t="s">
        <v>3333</v>
      </c>
      <c r="I414" s="793" t="s">
        <v>3436</v>
      </c>
      <c r="J414" s="793" t="s">
        <v>71</v>
      </c>
      <c r="K414" s="793" t="s">
        <v>3007</v>
      </c>
      <c r="L414" s="793" t="s">
        <v>3436</v>
      </c>
      <c r="M414" s="793">
        <v>3</v>
      </c>
      <c r="N414" s="793" t="s">
        <v>1106</v>
      </c>
      <c r="O414" s="793" t="s">
        <v>1106</v>
      </c>
      <c r="P414" s="793" t="s">
        <v>3437</v>
      </c>
      <c r="Q414" s="460" t="s">
        <v>3438</v>
      </c>
      <c r="R414" s="460" t="s">
        <v>50</v>
      </c>
      <c r="S414" s="793" t="s">
        <v>51</v>
      </c>
      <c r="T414" s="367">
        <v>999881239</v>
      </c>
    </row>
    <row r="415" spans="1:20">
      <c r="A415" s="822" t="s">
        <v>205</v>
      </c>
      <c r="B415" s="783" t="s">
        <v>3439</v>
      </c>
      <c r="C415" s="366" t="s">
        <v>3440</v>
      </c>
      <c r="D415" s="784" t="s">
        <v>3441</v>
      </c>
      <c r="E415" s="761" t="s">
        <v>46</v>
      </c>
      <c r="F415" s="55" t="s">
        <v>1204</v>
      </c>
      <c r="G415" s="366" t="s">
        <v>3442</v>
      </c>
      <c r="H415" s="366" t="s">
        <v>3333</v>
      </c>
      <c r="I415" s="793" t="s">
        <v>3443</v>
      </c>
      <c r="J415" s="793" t="s">
        <v>71</v>
      </c>
      <c r="K415" s="793" t="s">
        <v>3342</v>
      </c>
      <c r="L415" s="793" t="s">
        <v>3375</v>
      </c>
      <c r="M415" s="793" t="s">
        <v>1106</v>
      </c>
      <c r="N415" s="793" t="s">
        <v>1106</v>
      </c>
      <c r="O415" s="793" t="s">
        <v>1106</v>
      </c>
      <c r="P415" s="793" t="s">
        <v>3444</v>
      </c>
      <c r="Q415" s="460" t="s">
        <v>3445</v>
      </c>
      <c r="R415" s="460" t="s">
        <v>50</v>
      </c>
      <c r="S415" s="793" t="s">
        <v>1556</v>
      </c>
      <c r="T415" s="367">
        <v>999897729</v>
      </c>
    </row>
    <row r="416" spans="1:20">
      <c r="A416" s="822" t="s">
        <v>217</v>
      </c>
      <c r="B416" s="783" t="s">
        <v>3446</v>
      </c>
      <c r="C416" s="366" t="s">
        <v>3447</v>
      </c>
      <c r="D416" s="784" t="s">
        <v>3448</v>
      </c>
      <c r="E416" s="761" t="s">
        <v>3095</v>
      </c>
      <c r="F416" s="55" t="s">
        <v>3096</v>
      </c>
      <c r="G416" s="366" t="s">
        <v>3449</v>
      </c>
      <c r="H416" s="366" t="s">
        <v>3333</v>
      </c>
      <c r="I416" s="793" t="s">
        <v>3374</v>
      </c>
      <c r="J416" s="793" t="s">
        <v>71</v>
      </c>
      <c r="K416" s="793" t="s">
        <v>3335</v>
      </c>
      <c r="L416" s="793" t="s">
        <v>3375</v>
      </c>
      <c r="M416" s="793">
        <v>2</v>
      </c>
      <c r="N416" s="793" t="s">
        <v>3375</v>
      </c>
      <c r="O416" s="793">
        <v>2</v>
      </c>
      <c r="P416" s="793" t="s">
        <v>2853</v>
      </c>
      <c r="Q416" s="460" t="s">
        <v>3450</v>
      </c>
      <c r="R416" s="460" t="s">
        <v>50</v>
      </c>
      <c r="S416" s="793" t="s">
        <v>2241</v>
      </c>
      <c r="T416" s="367">
        <v>999868532</v>
      </c>
    </row>
    <row r="417" spans="1:20">
      <c r="A417" s="822" t="s">
        <v>230</v>
      </c>
      <c r="B417" s="783" t="s">
        <v>3451</v>
      </c>
      <c r="C417" s="366" t="s">
        <v>3452</v>
      </c>
      <c r="D417" s="784" t="s">
        <v>1308</v>
      </c>
      <c r="E417" s="761" t="s">
        <v>3453</v>
      </c>
      <c r="F417" s="55" t="s">
        <v>3454</v>
      </c>
      <c r="G417" s="366" t="s">
        <v>3455</v>
      </c>
      <c r="H417" s="366" t="s">
        <v>3333</v>
      </c>
      <c r="I417" s="793" t="s">
        <v>3456</v>
      </c>
      <c r="J417" s="793">
        <v>1.2</v>
      </c>
      <c r="K417" s="793">
        <v>1</v>
      </c>
      <c r="L417" s="793" t="s">
        <v>3375</v>
      </c>
      <c r="M417" s="793" t="s">
        <v>1775</v>
      </c>
      <c r="N417" s="793"/>
      <c r="O417" s="793"/>
      <c r="P417" s="793" t="s">
        <v>3457</v>
      </c>
      <c r="Q417" s="460" t="s">
        <v>3458</v>
      </c>
      <c r="R417" s="460" t="s">
        <v>50</v>
      </c>
      <c r="S417" s="793" t="s">
        <v>51</v>
      </c>
      <c r="T417" s="367">
        <v>999899378</v>
      </c>
    </row>
    <row r="418" spans="1:20">
      <c r="A418" s="822" t="s">
        <v>239</v>
      </c>
      <c r="B418" s="786" t="s">
        <v>3459</v>
      </c>
      <c r="C418" s="366" t="s">
        <v>232</v>
      </c>
      <c r="D418" s="784" t="s">
        <v>233</v>
      </c>
      <c r="E418" s="761" t="s">
        <v>234</v>
      </c>
      <c r="F418" s="55" t="s">
        <v>235</v>
      </c>
      <c r="G418" s="366" t="s">
        <v>3460</v>
      </c>
      <c r="H418" s="366" t="s">
        <v>3333</v>
      </c>
      <c r="I418" s="793" t="s">
        <v>3461</v>
      </c>
      <c r="J418" s="793" t="s">
        <v>71</v>
      </c>
      <c r="K418" s="373">
        <v>3.3</v>
      </c>
      <c r="L418" s="793" t="s">
        <v>3461</v>
      </c>
      <c r="M418" s="793" t="s">
        <v>3335</v>
      </c>
      <c r="N418" s="793"/>
      <c r="O418" s="793"/>
      <c r="P418" s="793" t="s">
        <v>3462</v>
      </c>
      <c r="Q418" s="460" t="s">
        <v>3463</v>
      </c>
      <c r="R418" s="787" t="s">
        <v>101</v>
      </c>
      <c r="S418" s="793" t="s">
        <v>1556</v>
      </c>
      <c r="T418" s="367">
        <v>949023557</v>
      </c>
    </row>
    <row r="419" spans="1:20">
      <c r="A419" s="822" t="s">
        <v>245</v>
      </c>
      <c r="B419" s="783" t="s">
        <v>516</v>
      </c>
      <c r="C419" s="366" t="s">
        <v>3464</v>
      </c>
      <c r="D419" s="784" t="s">
        <v>241</v>
      </c>
      <c r="E419" s="761" t="s">
        <v>518</v>
      </c>
      <c r="F419" s="55" t="s">
        <v>3465</v>
      </c>
      <c r="G419" s="366" t="s">
        <v>3466</v>
      </c>
      <c r="H419" s="366" t="s">
        <v>3333</v>
      </c>
      <c r="I419" s="793" t="s">
        <v>3467</v>
      </c>
      <c r="J419" s="793" t="s">
        <v>3468</v>
      </c>
      <c r="K419" s="373" t="s">
        <v>3469</v>
      </c>
      <c r="L419" s="793" t="s">
        <v>3375</v>
      </c>
      <c r="M419" s="793">
        <v>10</v>
      </c>
      <c r="N419" s="793"/>
      <c r="O419" s="793"/>
      <c r="P419" s="793" t="s">
        <v>2853</v>
      </c>
      <c r="Q419" s="460" t="s">
        <v>3470</v>
      </c>
      <c r="R419" s="460" t="s">
        <v>50</v>
      </c>
      <c r="S419" s="793" t="s">
        <v>51</v>
      </c>
      <c r="T419" s="367">
        <v>952135317</v>
      </c>
    </row>
    <row r="420" spans="1:20">
      <c r="A420" s="822" t="s">
        <v>253</v>
      </c>
      <c r="B420" s="783" t="s">
        <v>3471</v>
      </c>
      <c r="C420" s="823" t="s">
        <v>1775</v>
      </c>
      <c r="D420" s="784" t="s">
        <v>3472</v>
      </c>
      <c r="E420" s="761" t="s">
        <v>3473</v>
      </c>
      <c r="F420" s="55" t="s">
        <v>3474</v>
      </c>
      <c r="G420" s="366" t="s">
        <v>3475</v>
      </c>
      <c r="H420" s="366" t="s">
        <v>3333</v>
      </c>
      <c r="I420" s="793" t="s">
        <v>3476</v>
      </c>
      <c r="J420" s="793" t="s">
        <v>71</v>
      </c>
      <c r="K420" s="793">
        <v>2</v>
      </c>
      <c r="L420" s="793" t="s">
        <v>3476</v>
      </c>
      <c r="M420" s="793">
        <v>2</v>
      </c>
      <c r="N420" s="793" t="s">
        <v>3476</v>
      </c>
      <c r="O420" s="793">
        <v>2</v>
      </c>
      <c r="P420" s="793" t="s">
        <v>3477</v>
      </c>
      <c r="Q420" s="460" t="s">
        <v>3478</v>
      </c>
      <c r="R420" s="460" t="s">
        <v>50</v>
      </c>
      <c r="S420" s="793" t="s">
        <v>1556</v>
      </c>
      <c r="T420" s="367">
        <v>945205637</v>
      </c>
    </row>
    <row r="421" spans="1:20">
      <c r="A421" s="822" t="s">
        <v>264</v>
      </c>
      <c r="B421" s="783" t="s">
        <v>1782</v>
      </c>
      <c r="C421" s="823"/>
      <c r="D421" s="784" t="s">
        <v>3479</v>
      </c>
      <c r="E421" s="761" t="s">
        <v>1429</v>
      </c>
      <c r="F421" s="55" t="s">
        <v>1784</v>
      </c>
      <c r="G421" s="366" t="s">
        <v>3480</v>
      </c>
      <c r="H421" s="366" t="s">
        <v>3333</v>
      </c>
      <c r="I421" s="793" t="s">
        <v>3481</v>
      </c>
      <c r="J421" s="793" t="s">
        <v>71</v>
      </c>
      <c r="K421" s="793">
        <v>2</v>
      </c>
      <c r="L421" s="793" t="s">
        <v>3482</v>
      </c>
      <c r="M421" s="793">
        <v>2</v>
      </c>
      <c r="N421" s="793"/>
      <c r="O421" s="793"/>
      <c r="P421" s="793" t="s">
        <v>2853</v>
      </c>
      <c r="Q421" s="460" t="s">
        <v>3445</v>
      </c>
      <c r="R421" s="460" t="s">
        <v>50</v>
      </c>
      <c r="S421" s="793" t="s">
        <v>51</v>
      </c>
      <c r="T421" s="367">
        <v>999904131</v>
      </c>
    </row>
    <row r="422" spans="1:20">
      <c r="A422" s="822" t="s">
        <v>274</v>
      </c>
      <c r="B422" s="783" t="s">
        <v>3483</v>
      </c>
      <c r="C422" s="823"/>
      <c r="D422" s="784" t="s">
        <v>256</v>
      </c>
      <c r="E422" s="761" t="s">
        <v>257</v>
      </c>
      <c r="F422" s="55" t="s">
        <v>258</v>
      </c>
      <c r="G422" s="366" t="s">
        <v>3484</v>
      </c>
      <c r="H422" s="366" t="s">
        <v>3333</v>
      </c>
      <c r="I422" s="793" t="s">
        <v>3485</v>
      </c>
      <c r="J422" s="373" t="s">
        <v>3486</v>
      </c>
      <c r="K422" s="460" t="s">
        <v>3335</v>
      </c>
      <c r="L422" s="793" t="s">
        <v>3485</v>
      </c>
      <c r="M422" s="793" t="s">
        <v>3336</v>
      </c>
      <c r="N422" s="793" t="s">
        <v>3485</v>
      </c>
      <c r="O422" s="373" t="s">
        <v>3336</v>
      </c>
      <c r="P422" s="793" t="s">
        <v>2853</v>
      </c>
      <c r="Q422" s="460" t="s">
        <v>3487</v>
      </c>
      <c r="R422" s="460" t="s">
        <v>50</v>
      </c>
      <c r="S422" s="793" t="s">
        <v>1556</v>
      </c>
      <c r="T422" s="367">
        <v>949711578</v>
      </c>
    </row>
    <row r="423" spans="1:20">
      <c r="A423" s="822" t="s">
        <v>286</v>
      </c>
      <c r="B423" s="783" t="s">
        <v>3488</v>
      </c>
      <c r="C423" s="823"/>
      <c r="D423" s="784" t="s">
        <v>3489</v>
      </c>
      <c r="E423" s="761" t="s">
        <v>1213</v>
      </c>
      <c r="F423" s="55" t="s">
        <v>3490</v>
      </c>
      <c r="G423" s="366" t="s">
        <v>3491</v>
      </c>
      <c r="H423" s="366" t="s">
        <v>3333</v>
      </c>
      <c r="I423" s="793" t="s">
        <v>3492</v>
      </c>
      <c r="J423" s="373" t="s">
        <v>3493</v>
      </c>
      <c r="K423" s="460" t="s">
        <v>3335</v>
      </c>
      <c r="L423" s="793" t="s">
        <v>3492</v>
      </c>
      <c r="M423" s="793">
        <v>10</v>
      </c>
      <c r="N423" s="793" t="s">
        <v>3492</v>
      </c>
      <c r="O423" s="793">
        <v>10</v>
      </c>
      <c r="P423" s="793" t="s">
        <v>3494</v>
      </c>
      <c r="Q423" s="460" t="s">
        <v>3450</v>
      </c>
      <c r="R423" s="460" t="s">
        <v>50</v>
      </c>
      <c r="S423" s="793" t="s">
        <v>1556</v>
      </c>
      <c r="T423" s="367">
        <v>946929812</v>
      </c>
    </row>
    <row r="424" spans="1:20">
      <c r="A424" s="822" t="s">
        <v>294</v>
      </c>
      <c r="B424" s="783" t="s">
        <v>3495</v>
      </c>
      <c r="C424" s="823"/>
      <c r="D424" s="784" t="s">
        <v>3496</v>
      </c>
      <c r="E424" s="761" t="s">
        <v>3497</v>
      </c>
      <c r="F424" s="55" t="s">
        <v>3498</v>
      </c>
      <c r="G424" s="366" t="s">
        <v>3499</v>
      </c>
      <c r="H424" s="366" t="s">
        <v>3333</v>
      </c>
      <c r="I424" s="793" t="s">
        <v>3500</v>
      </c>
      <c r="J424" s="373" t="s">
        <v>3501</v>
      </c>
      <c r="K424" s="460" t="s">
        <v>3336</v>
      </c>
      <c r="L424" s="793" t="s">
        <v>3500</v>
      </c>
      <c r="M424" s="793" t="s">
        <v>3336</v>
      </c>
      <c r="N424" s="793" t="s">
        <v>3500</v>
      </c>
      <c r="O424" s="793" t="s">
        <v>3502</v>
      </c>
      <c r="P424" s="793" t="s">
        <v>3503</v>
      </c>
      <c r="Q424" s="460" t="s">
        <v>3504</v>
      </c>
      <c r="R424" s="460" t="s">
        <v>50</v>
      </c>
      <c r="S424" s="793" t="s">
        <v>1556</v>
      </c>
      <c r="T424" s="367">
        <v>999895110</v>
      </c>
    </row>
    <row r="425" spans="1:20">
      <c r="A425" s="822" t="s">
        <v>308</v>
      </c>
      <c r="B425" s="783" t="s">
        <v>3505</v>
      </c>
      <c r="C425" s="823"/>
      <c r="D425" s="784" t="s">
        <v>266</v>
      </c>
      <c r="E425" s="761" t="s">
        <v>267</v>
      </c>
      <c r="F425" s="55" t="s">
        <v>268</v>
      </c>
      <c r="G425" s="366" t="s">
        <v>3506</v>
      </c>
      <c r="H425" s="366" t="s">
        <v>3333</v>
      </c>
      <c r="I425" s="793" t="s">
        <v>3481</v>
      </c>
      <c r="J425" s="793" t="s">
        <v>71</v>
      </c>
      <c r="K425" s="460">
        <v>3</v>
      </c>
      <c r="L425" s="793" t="s">
        <v>3375</v>
      </c>
      <c r="M425" s="793">
        <v>2</v>
      </c>
      <c r="N425" s="793" t="s">
        <v>3375</v>
      </c>
      <c r="O425" s="793">
        <v>1</v>
      </c>
      <c r="P425" s="793" t="s">
        <v>3507</v>
      </c>
      <c r="Q425" s="460" t="s">
        <v>3450</v>
      </c>
      <c r="R425" s="460" t="s">
        <v>50</v>
      </c>
      <c r="S425" s="793" t="s">
        <v>51</v>
      </c>
      <c r="T425" s="367">
        <v>995827900</v>
      </c>
    </row>
    <row r="426" spans="1:20">
      <c r="A426" s="822" t="s">
        <v>320</v>
      </c>
      <c r="B426" s="783" t="s">
        <v>552</v>
      </c>
      <c r="C426" s="366" t="s">
        <v>3508</v>
      </c>
      <c r="D426" s="784" t="s">
        <v>3509</v>
      </c>
      <c r="E426" s="761" t="s">
        <v>3510</v>
      </c>
      <c r="F426" s="55" t="s">
        <v>555</v>
      </c>
      <c r="G426" s="366" t="s">
        <v>3511</v>
      </c>
      <c r="H426" s="366" t="s">
        <v>3512</v>
      </c>
      <c r="I426" s="793">
        <v>732</v>
      </c>
      <c r="J426" s="793">
        <v>1.2</v>
      </c>
      <c r="K426" s="460">
        <v>2</v>
      </c>
      <c r="L426" s="793">
        <v>732</v>
      </c>
      <c r="M426" s="793">
        <v>2</v>
      </c>
      <c r="N426" s="793">
        <v>732</v>
      </c>
      <c r="O426" s="793">
        <v>1</v>
      </c>
      <c r="P426" s="793" t="s">
        <v>57</v>
      </c>
      <c r="Q426" s="460" t="s">
        <v>1649</v>
      </c>
      <c r="R426" s="460" t="s">
        <v>50</v>
      </c>
      <c r="S426" s="793" t="s">
        <v>1556</v>
      </c>
      <c r="T426" s="367">
        <v>949520003</v>
      </c>
    </row>
    <row r="427" spans="1:20">
      <c r="A427" s="822" t="s">
        <v>325</v>
      </c>
      <c r="B427" s="783" t="s">
        <v>3513</v>
      </c>
      <c r="C427" s="366" t="s">
        <v>1984</v>
      </c>
      <c r="D427" s="784" t="s">
        <v>1447</v>
      </c>
      <c r="E427" s="761" t="s">
        <v>1448</v>
      </c>
      <c r="F427" s="55" t="s">
        <v>1985</v>
      </c>
      <c r="G427" s="366" t="s">
        <v>3514</v>
      </c>
      <c r="H427" s="366" t="s">
        <v>3512</v>
      </c>
      <c r="I427" s="793">
        <v>860</v>
      </c>
      <c r="J427" s="793" t="s">
        <v>71</v>
      </c>
      <c r="K427" s="793"/>
      <c r="L427" s="793">
        <v>860</v>
      </c>
      <c r="M427" s="793"/>
      <c r="N427" s="793">
        <v>34</v>
      </c>
      <c r="O427" s="793"/>
      <c r="P427" s="793" t="s">
        <v>57</v>
      </c>
      <c r="Q427" s="460" t="s">
        <v>3515</v>
      </c>
      <c r="R427" s="460" t="s">
        <v>50</v>
      </c>
      <c r="S427" s="793" t="s">
        <v>51</v>
      </c>
      <c r="T427" s="367">
        <v>999903646</v>
      </c>
    </row>
    <row r="428" spans="1:20">
      <c r="A428" s="822" t="s">
        <v>335</v>
      </c>
      <c r="B428" s="783" t="s">
        <v>3516</v>
      </c>
      <c r="C428" s="366" t="s">
        <v>167</v>
      </c>
      <c r="D428" s="784" t="s">
        <v>168</v>
      </c>
      <c r="E428" s="761" t="s">
        <v>169</v>
      </c>
      <c r="F428" s="55" t="s">
        <v>170</v>
      </c>
      <c r="G428" s="366" t="s">
        <v>171</v>
      </c>
      <c r="H428" s="366" t="s">
        <v>3512</v>
      </c>
      <c r="I428" s="826" t="s">
        <v>102</v>
      </c>
      <c r="J428" s="793">
        <v>1</v>
      </c>
      <c r="K428" s="460">
        <v>2</v>
      </c>
      <c r="L428" s="826" t="s">
        <v>102</v>
      </c>
      <c r="M428" s="793">
        <v>1</v>
      </c>
      <c r="N428" s="826" t="s">
        <v>83</v>
      </c>
      <c r="O428" s="793">
        <v>1</v>
      </c>
      <c r="P428" s="793" t="s">
        <v>72</v>
      </c>
      <c r="Q428" s="460" t="s">
        <v>3517</v>
      </c>
      <c r="R428" s="460" t="s">
        <v>50</v>
      </c>
      <c r="S428" s="793" t="s">
        <v>51</v>
      </c>
      <c r="T428" s="367">
        <v>999864846</v>
      </c>
    </row>
    <row r="429" spans="1:20">
      <c r="A429" s="822" t="s">
        <v>344</v>
      </c>
      <c r="B429" s="783" t="s">
        <v>3518</v>
      </c>
      <c r="C429" s="366" t="s">
        <v>3519</v>
      </c>
      <c r="D429" s="784" t="s">
        <v>3520</v>
      </c>
      <c r="E429" s="761" t="s">
        <v>3521</v>
      </c>
      <c r="F429" s="55" t="s">
        <v>3522</v>
      </c>
      <c r="G429" s="366" t="s">
        <v>3523</v>
      </c>
      <c r="H429" s="366" t="s">
        <v>3512</v>
      </c>
      <c r="I429" s="826" t="s">
        <v>3481</v>
      </c>
      <c r="J429" s="793" t="s">
        <v>71</v>
      </c>
      <c r="K429" s="460">
        <v>2.5</v>
      </c>
      <c r="L429" s="826">
        <v>99</v>
      </c>
      <c r="M429" s="793">
        <v>2</v>
      </c>
      <c r="N429" s="826"/>
      <c r="O429" s="793"/>
      <c r="P429" s="793" t="s">
        <v>2341</v>
      </c>
      <c r="Q429" s="460" t="s">
        <v>3524</v>
      </c>
      <c r="R429" s="460" t="s">
        <v>50</v>
      </c>
      <c r="S429" s="793" t="s">
        <v>51</v>
      </c>
      <c r="T429" s="367">
        <v>996876082</v>
      </c>
    </row>
    <row r="430" spans="1:20">
      <c r="A430" s="827"/>
      <c r="B430" s="783" t="s">
        <v>3518</v>
      </c>
      <c r="C430" s="366" t="s">
        <v>3525</v>
      </c>
      <c r="D430" s="784" t="s">
        <v>3520</v>
      </c>
      <c r="E430" s="761" t="s">
        <v>3521</v>
      </c>
      <c r="F430" s="55" t="s">
        <v>3522</v>
      </c>
      <c r="G430" s="366" t="s">
        <v>3523</v>
      </c>
      <c r="H430" s="366" t="s">
        <v>3512</v>
      </c>
      <c r="I430" s="826" t="s">
        <v>3481</v>
      </c>
      <c r="J430" s="793" t="s">
        <v>71</v>
      </c>
      <c r="K430" s="460">
        <v>2.5</v>
      </c>
      <c r="L430" s="826">
        <v>99</v>
      </c>
      <c r="M430" s="793">
        <v>2</v>
      </c>
      <c r="N430" s="826"/>
      <c r="O430" s="793"/>
      <c r="P430" s="793" t="s">
        <v>2341</v>
      </c>
      <c r="Q430" s="460" t="s">
        <v>3524</v>
      </c>
      <c r="R430" s="460" t="s">
        <v>50</v>
      </c>
      <c r="S430" s="793" t="s">
        <v>51</v>
      </c>
      <c r="T430" s="367">
        <v>996876082</v>
      </c>
    </row>
    <row r="431" spans="1:20">
      <c r="A431" s="822" t="s">
        <v>352</v>
      </c>
      <c r="B431" s="783" t="s">
        <v>3526</v>
      </c>
      <c r="C431" s="366"/>
      <c r="D431" s="784" t="s">
        <v>3527</v>
      </c>
      <c r="E431" s="761" t="s">
        <v>3528</v>
      </c>
      <c r="F431" s="55" t="s">
        <v>3529</v>
      </c>
      <c r="G431" s="366" t="s">
        <v>3530</v>
      </c>
      <c r="H431" s="366" t="s">
        <v>3512</v>
      </c>
      <c r="I431" s="826" t="s">
        <v>3531</v>
      </c>
      <c r="J431" s="793">
        <v>1.2</v>
      </c>
      <c r="K431" s="460">
        <v>2.1</v>
      </c>
      <c r="L431" s="826">
        <v>99</v>
      </c>
      <c r="M431" s="793">
        <v>1</v>
      </c>
      <c r="N431" s="826" t="s">
        <v>3391</v>
      </c>
      <c r="O431" s="793">
        <v>1</v>
      </c>
      <c r="P431" s="793" t="s">
        <v>2341</v>
      </c>
      <c r="Q431" s="460" t="s">
        <v>3532</v>
      </c>
      <c r="R431" s="460" t="s">
        <v>50</v>
      </c>
      <c r="S431" s="793" t="s">
        <v>51</v>
      </c>
      <c r="T431" s="367">
        <v>937470275</v>
      </c>
    </row>
    <row r="432" spans="1:20">
      <c r="A432" s="822" t="s">
        <v>359</v>
      </c>
      <c r="B432" s="783" t="s">
        <v>1225</v>
      </c>
      <c r="C432" s="366"/>
      <c r="D432" s="784" t="s">
        <v>3533</v>
      </c>
      <c r="E432" s="761" t="s">
        <v>1227</v>
      </c>
      <c r="F432" s="55" t="s">
        <v>3534</v>
      </c>
      <c r="G432" s="366" t="s">
        <v>3535</v>
      </c>
      <c r="H432" s="366" t="s">
        <v>3536</v>
      </c>
      <c r="I432" s="826">
        <v>419.07190000000003</v>
      </c>
      <c r="J432" s="793">
        <v>1.2</v>
      </c>
      <c r="K432" s="460">
        <v>3.5</v>
      </c>
      <c r="L432" s="826">
        <v>419.07190000000003</v>
      </c>
      <c r="M432" s="793">
        <v>2</v>
      </c>
      <c r="N432" s="826"/>
      <c r="O432" s="793">
        <v>2</v>
      </c>
      <c r="P432" s="793" t="s">
        <v>3537</v>
      </c>
      <c r="Q432" s="460" t="s">
        <v>3538</v>
      </c>
      <c r="R432" s="787" t="s">
        <v>101</v>
      </c>
      <c r="S432" s="828" t="s">
        <v>481</v>
      </c>
      <c r="T432" s="367">
        <v>949582665</v>
      </c>
    </row>
    <row r="433" spans="1:20">
      <c r="A433" s="343" t="s">
        <v>369</v>
      </c>
      <c r="B433" s="829" t="s">
        <v>3539</v>
      </c>
      <c r="C433" s="366"/>
      <c r="D433" s="784" t="s">
        <v>3540</v>
      </c>
      <c r="E433" s="830" t="s">
        <v>3541</v>
      </c>
      <c r="F433" s="81" t="s">
        <v>3542</v>
      </c>
      <c r="G433" s="366" t="s">
        <v>3543</v>
      </c>
      <c r="H433" s="366" t="s">
        <v>3512</v>
      </c>
      <c r="I433" s="826" t="s">
        <v>3544</v>
      </c>
      <c r="J433" s="793" t="s">
        <v>71</v>
      </c>
      <c r="K433" s="460">
        <v>2</v>
      </c>
      <c r="L433" s="826" t="s">
        <v>3544</v>
      </c>
      <c r="M433" s="793">
        <v>1</v>
      </c>
      <c r="N433" s="826"/>
      <c r="O433" s="793">
        <v>2</v>
      </c>
      <c r="P433" s="793" t="s">
        <v>3545</v>
      </c>
      <c r="Q433" s="460" t="s">
        <v>3546</v>
      </c>
      <c r="R433" s="460" t="s">
        <v>50</v>
      </c>
      <c r="S433" s="793" t="s">
        <v>300</v>
      </c>
      <c r="T433" s="367">
        <v>948391602</v>
      </c>
    </row>
    <row r="434" spans="1:20">
      <c r="A434" s="343" t="s">
        <v>375</v>
      </c>
      <c r="B434" s="783" t="s">
        <v>3547</v>
      </c>
      <c r="C434" s="366" t="s">
        <v>1775</v>
      </c>
      <c r="D434" s="784" t="s">
        <v>3548</v>
      </c>
      <c r="E434" s="761" t="s">
        <v>3549</v>
      </c>
      <c r="F434" s="55" t="s">
        <v>3550</v>
      </c>
      <c r="G434" s="366" t="s">
        <v>3551</v>
      </c>
      <c r="H434" s="366" t="s">
        <v>3512</v>
      </c>
      <c r="I434" s="826" t="s">
        <v>3552</v>
      </c>
      <c r="J434" s="793">
        <v>1.2</v>
      </c>
      <c r="K434" s="460">
        <v>2</v>
      </c>
      <c r="L434" s="826" t="s">
        <v>3553</v>
      </c>
      <c r="M434" s="793">
        <v>2</v>
      </c>
      <c r="N434" s="826"/>
      <c r="O434" s="793"/>
      <c r="P434" s="793" t="s">
        <v>3384</v>
      </c>
      <c r="Q434" s="460" t="s">
        <v>3554</v>
      </c>
      <c r="R434" s="460" t="s">
        <v>50</v>
      </c>
      <c r="S434" s="828" t="s">
        <v>481</v>
      </c>
      <c r="T434" s="367">
        <v>949550364</v>
      </c>
    </row>
    <row r="435" spans="1:20">
      <c r="A435" s="343" t="s">
        <v>381</v>
      </c>
      <c r="B435" s="783" t="s">
        <v>3555</v>
      </c>
      <c r="C435" s="366" t="s">
        <v>3556</v>
      </c>
      <c r="D435" s="784" t="s">
        <v>3557</v>
      </c>
      <c r="E435" s="761" t="s">
        <v>3558</v>
      </c>
      <c r="F435" s="55" t="s">
        <v>3559</v>
      </c>
      <c r="G435" s="366" t="s">
        <v>3560</v>
      </c>
      <c r="H435" s="366" t="s">
        <v>3561</v>
      </c>
      <c r="I435" s="826" t="s">
        <v>3562</v>
      </c>
      <c r="J435" s="793">
        <v>1</v>
      </c>
      <c r="K435" s="460">
        <v>2</v>
      </c>
      <c r="L435" s="826" t="s">
        <v>3562</v>
      </c>
      <c r="M435" s="793">
        <v>1</v>
      </c>
      <c r="N435" s="826">
        <v>6.0609999999999999</v>
      </c>
      <c r="O435" s="793">
        <v>0</v>
      </c>
      <c r="P435" s="793" t="s">
        <v>3384</v>
      </c>
      <c r="Q435" s="460" t="s">
        <v>3563</v>
      </c>
      <c r="R435" s="460" t="s">
        <v>50</v>
      </c>
      <c r="S435" s="793" t="s">
        <v>51</v>
      </c>
      <c r="T435" s="367">
        <v>996682955</v>
      </c>
    </row>
    <row r="436" spans="1:20">
      <c r="A436" s="343" t="s">
        <v>387</v>
      </c>
      <c r="B436" s="783" t="s">
        <v>3564</v>
      </c>
      <c r="C436" s="366"/>
      <c r="D436" s="784" t="s">
        <v>3565</v>
      </c>
      <c r="E436" s="761" t="s">
        <v>2754</v>
      </c>
      <c r="F436" s="55" t="s">
        <v>3566</v>
      </c>
      <c r="G436" s="366" t="s">
        <v>3567</v>
      </c>
      <c r="H436" s="366"/>
      <c r="I436" s="826" t="s">
        <v>3562</v>
      </c>
      <c r="J436" s="793" t="s">
        <v>71</v>
      </c>
      <c r="K436" s="460">
        <v>2</v>
      </c>
      <c r="L436" s="826" t="s">
        <v>3562</v>
      </c>
      <c r="M436" s="793">
        <v>2</v>
      </c>
      <c r="N436" s="826" t="s">
        <v>3562</v>
      </c>
      <c r="O436" s="793">
        <v>2</v>
      </c>
      <c r="P436" s="826" t="s">
        <v>3384</v>
      </c>
      <c r="Q436" s="460" t="s">
        <v>3568</v>
      </c>
      <c r="R436" s="460" t="s">
        <v>50</v>
      </c>
      <c r="S436" s="828" t="s">
        <v>481</v>
      </c>
      <c r="T436" s="367">
        <v>999889872</v>
      </c>
    </row>
    <row r="437" spans="1:20">
      <c r="A437" s="343" t="s">
        <v>394</v>
      </c>
      <c r="B437" s="783" t="s">
        <v>2118</v>
      </c>
      <c r="C437" s="366"/>
      <c r="D437" s="784" t="s">
        <v>2573</v>
      </c>
      <c r="E437" s="761" t="s">
        <v>2120</v>
      </c>
      <c r="F437" s="55" t="s">
        <v>3569</v>
      </c>
      <c r="G437" s="366" t="s">
        <v>3570</v>
      </c>
      <c r="H437" s="366" t="s">
        <v>3512</v>
      </c>
      <c r="I437" s="826" t="s">
        <v>3562</v>
      </c>
      <c r="J437" s="793" t="s">
        <v>71</v>
      </c>
      <c r="K437" s="460">
        <v>2</v>
      </c>
      <c r="L437" s="826" t="s">
        <v>3571</v>
      </c>
      <c r="M437" s="793">
        <v>2</v>
      </c>
      <c r="N437" s="826" t="s">
        <v>3572</v>
      </c>
      <c r="O437" s="793">
        <v>2</v>
      </c>
      <c r="P437" s="793" t="s">
        <v>3573</v>
      </c>
      <c r="Q437" s="460" t="s">
        <v>3574</v>
      </c>
      <c r="R437" s="460" t="s">
        <v>50</v>
      </c>
      <c r="S437" s="828" t="s">
        <v>2689</v>
      </c>
      <c r="T437" s="367">
        <v>968438495</v>
      </c>
    </row>
    <row r="438" spans="1:20">
      <c r="A438" s="343" t="s">
        <v>400</v>
      </c>
      <c r="B438" s="783" t="s">
        <v>3575</v>
      </c>
      <c r="C438" s="366"/>
      <c r="D438" s="784" t="s">
        <v>3576</v>
      </c>
      <c r="E438" s="761" t="s">
        <v>1643</v>
      </c>
      <c r="F438" s="55" t="s">
        <v>1644</v>
      </c>
      <c r="G438" s="366" t="s">
        <v>3577</v>
      </c>
      <c r="H438" s="366" t="s">
        <v>3512</v>
      </c>
      <c r="I438" s="826" t="s">
        <v>3578</v>
      </c>
      <c r="J438" s="793">
        <v>1.2</v>
      </c>
      <c r="K438" s="460">
        <v>6</v>
      </c>
      <c r="L438" s="826" t="s">
        <v>3579</v>
      </c>
      <c r="M438" s="793">
        <v>6</v>
      </c>
      <c r="N438" s="826" t="s">
        <v>3579</v>
      </c>
      <c r="O438" s="793">
        <v>6</v>
      </c>
      <c r="P438" s="793" t="s">
        <v>3507</v>
      </c>
      <c r="Q438" s="460" t="s">
        <v>3580</v>
      </c>
      <c r="R438" s="460" t="s">
        <v>3018</v>
      </c>
      <c r="S438" s="793" t="s">
        <v>51</v>
      </c>
      <c r="T438" s="367">
        <v>999879590</v>
      </c>
    </row>
    <row r="439" spans="1:20">
      <c r="A439" s="343" t="s">
        <v>407</v>
      </c>
      <c r="B439" s="783" t="s">
        <v>3581</v>
      </c>
      <c r="C439" s="366"/>
      <c r="D439" s="784" t="s">
        <v>3582</v>
      </c>
      <c r="E439" s="761" t="s">
        <v>3583</v>
      </c>
      <c r="F439" s="55" t="s">
        <v>3584</v>
      </c>
      <c r="G439" s="366" t="s">
        <v>3585</v>
      </c>
      <c r="H439" s="366" t="s">
        <v>3512</v>
      </c>
      <c r="I439" s="826" t="s">
        <v>3586</v>
      </c>
      <c r="J439" s="793">
        <v>1.2</v>
      </c>
      <c r="K439" s="460">
        <v>2</v>
      </c>
      <c r="L439" s="826" t="s">
        <v>102</v>
      </c>
      <c r="M439" s="793">
        <v>2</v>
      </c>
      <c r="N439" s="826" t="s">
        <v>102</v>
      </c>
      <c r="O439" s="793" t="s">
        <v>3587</v>
      </c>
      <c r="P439" s="793" t="s">
        <v>3507</v>
      </c>
      <c r="Q439" s="460" t="s">
        <v>3588</v>
      </c>
      <c r="R439" s="460" t="s">
        <v>3018</v>
      </c>
      <c r="S439" s="793" t="s">
        <v>51</v>
      </c>
      <c r="T439" s="367">
        <v>999438628</v>
      </c>
    </row>
    <row r="440" spans="1:20">
      <c r="A440" s="343" t="s">
        <v>414</v>
      </c>
      <c r="B440" s="783" t="s">
        <v>3589</v>
      </c>
      <c r="C440" s="366"/>
      <c r="D440" s="784" t="s">
        <v>3180</v>
      </c>
      <c r="E440" s="761" t="s">
        <v>3181</v>
      </c>
      <c r="F440" s="55" t="s">
        <v>3590</v>
      </c>
      <c r="G440" s="366" t="s">
        <v>3591</v>
      </c>
      <c r="H440" s="366" t="s">
        <v>3512</v>
      </c>
      <c r="I440" s="793" t="s">
        <v>3572</v>
      </c>
      <c r="J440" s="793" t="s">
        <v>71</v>
      </c>
      <c r="K440" s="793">
        <v>2</v>
      </c>
      <c r="L440" s="793" t="s">
        <v>3572</v>
      </c>
      <c r="M440" s="793">
        <v>1</v>
      </c>
      <c r="N440" s="793" t="s">
        <v>3572</v>
      </c>
      <c r="O440" s="793">
        <v>2</v>
      </c>
      <c r="P440" s="793" t="s">
        <v>3507</v>
      </c>
      <c r="Q440" s="460" t="s">
        <v>3546</v>
      </c>
      <c r="R440" s="460" t="s">
        <v>3018</v>
      </c>
      <c r="S440" s="793" t="s">
        <v>514</v>
      </c>
      <c r="T440" s="367">
        <v>999588493</v>
      </c>
    </row>
    <row r="441" spans="1:20">
      <c r="A441" s="343" t="s">
        <v>422</v>
      </c>
      <c r="B441" s="783" t="s">
        <v>3592</v>
      </c>
      <c r="C441" s="366"/>
      <c r="D441" s="789" t="s">
        <v>3141</v>
      </c>
      <c r="E441" s="365" t="s">
        <v>1720</v>
      </c>
      <c r="F441" s="55" t="s">
        <v>3593</v>
      </c>
      <c r="G441" s="366" t="s">
        <v>3594</v>
      </c>
      <c r="H441" s="366" t="s">
        <v>3512</v>
      </c>
      <c r="I441" s="826" t="s">
        <v>3595</v>
      </c>
      <c r="J441" s="793">
        <v>1.2</v>
      </c>
      <c r="K441" s="460">
        <v>4</v>
      </c>
      <c r="L441" s="826" t="s">
        <v>3595</v>
      </c>
      <c r="M441" s="793">
        <v>2</v>
      </c>
      <c r="N441" s="826" t="s">
        <v>3595</v>
      </c>
      <c r="O441" s="793">
        <v>2</v>
      </c>
      <c r="P441" s="793" t="s">
        <v>3507</v>
      </c>
      <c r="Q441" s="460" t="s">
        <v>3596</v>
      </c>
      <c r="R441" s="460" t="s">
        <v>3018</v>
      </c>
      <c r="S441" s="793" t="s">
        <v>514</v>
      </c>
      <c r="T441" s="367">
        <v>999460647</v>
      </c>
    </row>
    <row r="442" spans="1:20">
      <c r="A442" s="343" t="s">
        <v>433</v>
      </c>
      <c r="B442" s="783" t="s">
        <v>395</v>
      </c>
      <c r="C442" s="366"/>
      <c r="D442" s="784" t="s">
        <v>3597</v>
      </c>
      <c r="E442" s="761" t="s">
        <v>397</v>
      </c>
      <c r="F442" s="55" t="s">
        <v>398</v>
      </c>
      <c r="G442" s="366" t="s">
        <v>3598</v>
      </c>
      <c r="H442" s="366" t="s">
        <v>3512</v>
      </c>
      <c r="I442" s="793" t="s">
        <v>1014</v>
      </c>
      <c r="J442" s="793">
        <v>1.2</v>
      </c>
      <c r="K442" s="793">
        <v>1</v>
      </c>
      <c r="L442" s="793" t="s">
        <v>1014</v>
      </c>
      <c r="M442" s="793">
        <v>1</v>
      </c>
      <c r="N442" s="793" t="s">
        <v>102</v>
      </c>
      <c r="O442" s="793">
        <v>1</v>
      </c>
      <c r="P442" s="793" t="s">
        <v>3507</v>
      </c>
      <c r="Q442" s="460" t="s">
        <v>3599</v>
      </c>
      <c r="R442" s="460" t="s">
        <v>50</v>
      </c>
      <c r="S442" s="793" t="s">
        <v>514</v>
      </c>
      <c r="T442" s="367">
        <v>999651543</v>
      </c>
    </row>
    <row r="443" spans="1:20">
      <c r="A443" s="361" t="s">
        <v>441</v>
      </c>
      <c r="B443" s="362" t="s">
        <v>3600</v>
      </c>
      <c r="C443" s="366"/>
      <c r="D443" s="789" t="s">
        <v>3601</v>
      </c>
      <c r="E443" s="365" t="s">
        <v>2509</v>
      </c>
      <c r="F443" s="55" t="s">
        <v>2510</v>
      </c>
      <c r="G443" s="366" t="s">
        <v>3602</v>
      </c>
      <c r="H443" s="366" t="s">
        <v>3512</v>
      </c>
      <c r="I443" s="826" t="s">
        <v>3603</v>
      </c>
      <c r="J443" s="793">
        <v>1.2</v>
      </c>
      <c r="K443" s="460">
        <v>3</v>
      </c>
      <c r="L443" s="826" t="s">
        <v>3604</v>
      </c>
      <c r="M443" s="793">
        <v>2</v>
      </c>
      <c r="N443" s="826" t="s">
        <v>3603</v>
      </c>
      <c r="O443" s="793" t="s">
        <v>1617</v>
      </c>
      <c r="P443" s="793" t="s">
        <v>3507</v>
      </c>
      <c r="Q443" s="460" t="s">
        <v>3605</v>
      </c>
      <c r="R443" s="374" t="s">
        <v>50</v>
      </c>
      <c r="S443" s="793" t="s">
        <v>300</v>
      </c>
      <c r="T443" s="367">
        <v>999863488</v>
      </c>
    </row>
    <row r="444" spans="1:20">
      <c r="A444" s="361" t="s">
        <v>449</v>
      </c>
      <c r="B444" s="362" t="s">
        <v>3606</v>
      </c>
      <c r="C444" s="366"/>
      <c r="D444" s="789" t="s">
        <v>3607</v>
      </c>
      <c r="E444" s="365" t="s">
        <v>3608</v>
      </c>
      <c r="F444" s="55" t="s">
        <v>3609</v>
      </c>
      <c r="G444" s="366" t="s">
        <v>3610</v>
      </c>
      <c r="H444" s="366" t="s">
        <v>3512</v>
      </c>
      <c r="I444" s="826" t="s">
        <v>891</v>
      </c>
      <c r="J444" s="793">
        <v>1</v>
      </c>
      <c r="K444" s="460">
        <v>2</v>
      </c>
      <c r="L444" s="826" t="s">
        <v>891</v>
      </c>
      <c r="M444" s="793">
        <v>2</v>
      </c>
      <c r="N444" s="826" t="s">
        <v>891</v>
      </c>
      <c r="O444" s="793">
        <v>1</v>
      </c>
      <c r="P444" s="793" t="s">
        <v>3507</v>
      </c>
      <c r="Q444" s="460" t="s">
        <v>3605</v>
      </c>
      <c r="R444" s="374" t="s">
        <v>50</v>
      </c>
      <c r="S444" s="793" t="s">
        <v>300</v>
      </c>
      <c r="T444" s="367">
        <v>990750047</v>
      </c>
    </row>
    <row r="445" spans="1:20">
      <c r="A445" s="361" t="s">
        <v>459</v>
      </c>
      <c r="B445" s="362" t="s">
        <v>43</v>
      </c>
      <c r="C445" s="363" t="s">
        <v>3611</v>
      </c>
      <c r="D445" s="831" t="s">
        <v>3441</v>
      </c>
      <c r="E445" s="365" t="s">
        <v>46</v>
      </c>
      <c r="F445" s="55" t="s">
        <v>47</v>
      </c>
      <c r="G445" s="363" t="s">
        <v>3612</v>
      </c>
      <c r="H445" s="366" t="s">
        <v>3512</v>
      </c>
      <c r="I445" s="367" t="s">
        <v>3613</v>
      </c>
      <c r="J445" s="367">
        <v>1.2</v>
      </c>
      <c r="K445" s="367">
        <v>2</v>
      </c>
      <c r="L445" s="367" t="s">
        <v>3613</v>
      </c>
      <c r="M445" s="367">
        <v>1</v>
      </c>
      <c r="N445" s="367" t="s">
        <v>3391</v>
      </c>
      <c r="O445" s="367" t="s">
        <v>1775</v>
      </c>
      <c r="P445" s="793" t="s">
        <v>3507</v>
      </c>
      <c r="Q445" s="460" t="s">
        <v>3614</v>
      </c>
      <c r="R445" s="374" t="s">
        <v>50</v>
      </c>
      <c r="S445" s="367" t="s">
        <v>854</v>
      </c>
      <c r="T445" s="367">
        <v>999897729</v>
      </c>
    </row>
    <row r="446" spans="1:20">
      <c r="A446" s="361" t="s">
        <v>466</v>
      </c>
      <c r="B446" s="362" t="s">
        <v>3615</v>
      </c>
      <c r="C446" s="363" t="s">
        <v>3616</v>
      </c>
      <c r="D446" s="364" t="s">
        <v>3617</v>
      </c>
      <c r="E446" s="365" t="s">
        <v>3618</v>
      </c>
      <c r="F446" s="55" t="s">
        <v>3619</v>
      </c>
      <c r="G446" s="366" t="s">
        <v>3620</v>
      </c>
      <c r="H446" s="366" t="s">
        <v>3512</v>
      </c>
      <c r="I446" s="367" t="s">
        <v>3621</v>
      </c>
      <c r="J446" s="367">
        <v>1.2</v>
      </c>
      <c r="K446" s="367">
        <v>2</v>
      </c>
      <c r="L446" s="367" t="s">
        <v>3621</v>
      </c>
      <c r="M446" s="367">
        <v>1</v>
      </c>
      <c r="N446" s="367" t="s">
        <v>3621</v>
      </c>
      <c r="O446" s="367">
        <v>1</v>
      </c>
      <c r="P446" s="793" t="s">
        <v>3507</v>
      </c>
      <c r="Q446" s="460" t="s">
        <v>3622</v>
      </c>
      <c r="R446" s="374" t="s">
        <v>50</v>
      </c>
      <c r="S446" s="367" t="s">
        <v>685</v>
      </c>
      <c r="T446" s="367">
        <v>954831626</v>
      </c>
    </row>
    <row r="447" spans="1:20">
      <c r="A447" s="361" t="s">
        <v>475</v>
      </c>
      <c r="B447" s="362" t="s">
        <v>786</v>
      </c>
      <c r="C447" s="363" t="s">
        <v>3623</v>
      </c>
      <c r="D447" s="364" t="s">
        <v>787</v>
      </c>
      <c r="E447" s="365" t="s">
        <v>788</v>
      </c>
      <c r="F447" s="55" t="s">
        <v>3624</v>
      </c>
      <c r="G447" s="363" t="s">
        <v>3625</v>
      </c>
      <c r="H447" s="366" t="s">
        <v>3512</v>
      </c>
      <c r="I447" s="367" t="s">
        <v>3626</v>
      </c>
      <c r="J447" s="367">
        <v>1.2</v>
      </c>
      <c r="K447" s="367">
        <v>2</v>
      </c>
      <c r="L447" s="367" t="s">
        <v>3621</v>
      </c>
      <c r="M447" s="367">
        <v>1</v>
      </c>
      <c r="N447" s="367" t="s">
        <v>3391</v>
      </c>
      <c r="O447" s="367" t="s">
        <v>1775</v>
      </c>
      <c r="P447" s="793" t="s">
        <v>3507</v>
      </c>
      <c r="Q447" s="460" t="s">
        <v>3627</v>
      </c>
      <c r="R447" s="374" t="s">
        <v>50</v>
      </c>
      <c r="S447" s="367" t="s">
        <v>875</v>
      </c>
      <c r="T447" s="367">
        <v>973870204</v>
      </c>
    </row>
    <row r="448" spans="1:20" s="63" customFormat="1">
      <c r="A448" s="361" t="s">
        <v>482</v>
      </c>
      <c r="B448" s="431" t="s">
        <v>3628</v>
      </c>
      <c r="C448" s="363"/>
      <c r="D448" s="832"/>
      <c r="E448" s="365" t="s">
        <v>372</v>
      </c>
      <c r="F448" s="55" t="s">
        <v>3629</v>
      </c>
      <c r="G448" s="55" t="s">
        <v>3630</v>
      </c>
      <c r="H448" s="363" t="s">
        <v>67</v>
      </c>
      <c r="I448" s="721" t="s">
        <v>1775</v>
      </c>
      <c r="J448" s="367"/>
      <c r="K448" s="367"/>
      <c r="L448" s="367">
        <v>34</v>
      </c>
      <c r="M448" s="367"/>
      <c r="N448" s="367"/>
      <c r="O448" s="367"/>
      <c r="P448" s="793" t="s">
        <v>3507</v>
      </c>
      <c r="Q448" s="374" t="s">
        <v>3631</v>
      </c>
      <c r="R448" s="787" t="s">
        <v>101</v>
      </c>
      <c r="S448" s="367" t="s">
        <v>300</v>
      </c>
      <c r="T448" s="612"/>
    </row>
    <row r="449" spans="1:21" s="63" customFormat="1">
      <c r="A449" s="53" t="s">
        <v>488</v>
      </c>
      <c r="B449" s="82" t="s">
        <v>859</v>
      </c>
      <c r="C449" s="55"/>
      <c r="D449" s="722"/>
      <c r="E449" s="57" t="s">
        <v>860</v>
      </c>
      <c r="F449" s="63" t="s">
        <v>861</v>
      </c>
      <c r="G449" s="55" t="s">
        <v>862</v>
      </c>
      <c r="H449" s="55" t="s">
        <v>605</v>
      </c>
      <c r="I449" s="60">
        <v>421</v>
      </c>
      <c r="J449" s="60"/>
      <c r="K449" s="55"/>
      <c r="L449" s="60">
        <v>421</v>
      </c>
      <c r="M449" s="55"/>
      <c r="N449" s="60">
        <v>421</v>
      </c>
      <c r="O449" s="55"/>
      <c r="P449" s="60" t="s">
        <v>866</v>
      </c>
      <c r="Q449" s="59" t="s">
        <v>867</v>
      </c>
      <c r="R449" s="780" t="s">
        <v>101</v>
      </c>
      <c r="S449" s="60" t="s">
        <v>854</v>
      </c>
      <c r="T449" s="721"/>
    </row>
    <row r="450" spans="1:21">
      <c r="A450" s="53" t="s">
        <v>496</v>
      </c>
      <c r="B450" s="82" t="s">
        <v>870</v>
      </c>
      <c r="C450" s="639"/>
      <c r="D450" s="605"/>
      <c r="E450" s="723" t="s">
        <v>871</v>
      </c>
      <c r="F450" s="639" t="s">
        <v>872</v>
      </c>
      <c r="G450" s="639" t="s">
        <v>873</v>
      </c>
      <c r="H450" s="639" t="s">
        <v>874</v>
      </c>
      <c r="I450" s="99">
        <v>413</v>
      </c>
      <c r="J450" s="99" t="s">
        <v>71</v>
      </c>
      <c r="K450" s="639"/>
      <c r="L450" s="99">
        <v>413</v>
      </c>
      <c r="M450" s="639"/>
      <c r="N450" s="99">
        <v>413</v>
      </c>
      <c r="O450" s="639"/>
      <c r="P450" s="99"/>
      <c r="Q450" s="102"/>
      <c r="R450" s="724" t="s">
        <v>101</v>
      </c>
      <c r="S450" s="99" t="s">
        <v>875</v>
      </c>
      <c r="T450" s="609"/>
    </row>
    <row r="451" spans="1:21">
      <c r="A451" s="833" t="s">
        <v>507</v>
      </c>
      <c r="B451" s="834" t="s">
        <v>3632</v>
      </c>
      <c r="C451" s="639"/>
      <c r="D451" s="611"/>
      <c r="E451" s="639" t="s">
        <v>3633</v>
      </c>
      <c r="F451" s="639" t="s">
        <v>3634</v>
      </c>
      <c r="G451" s="606"/>
      <c r="H451" s="606"/>
      <c r="I451" s="609"/>
      <c r="J451" s="609"/>
      <c r="K451" s="609"/>
      <c r="L451" s="609"/>
      <c r="M451" s="609"/>
      <c r="N451" s="609"/>
      <c r="O451" s="609"/>
      <c r="P451" s="835" t="s">
        <v>3635</v>
      </c>
      <c r="Q451" s="835" t="s">
        <v>3605</v>
      </c>
      <c r="R451" s="836" t="s">
        <v>101</v>
      </c>
      <c r="S451" s="99" t="s">
        <v>51</v>
      </c>
      <c r="T451" s="609"/>
    </row>
    <row r="452" spans="1:21">
      <c r="A452" s="837" t="s">
        <v>515</v>
      </c>
      <c r="B452" s="838" t="s">
        <v>3636</v>
      </c>
      <c r="C452" s="639"/>
      <c r="D452" s="364" t="s">
        <v>3264</v>
      </c>
      <c r="E452" s="639" t="s">
        <v>3637</v>
      </c>
      <c r="F452" s="406" t="s">
        <v>3638</v>
      </c>
      <c r="G452" s="406" t="s">
        <v>3639</v>
      </c>
      <c r="H452" s="639" t="s">
        <v>874</v>
      </c>
      <c r="I452" s="99" t="s">
        <v>3640</v>
      </c>
      <c r="J452" s="99">
        <v>1.2</v>
      </c>
      <c r="K452" s="99" t="s">
        <v>3641</v>
      </c>
      <c r="L452" s="99" t="s">
        <v>3640</v>
      </c>
      <c r="M452" s="99" t="s">
        <v>3641</v>
      </c>
      <c r="N452" s="99"/>
      <c r="O452" s="99"/>
      <c r="P452" s="835"/>
      <c r="Q452" s="835"/>
      <c r="R452" s="836"/>
      <c r="S452" s="99" t="s">
        <v>51</v>
      </c>
      <c r="T452" s="609"/>
    </row>
    <row r="453" spans="1:21">
      <c r="A453" s="837" t="s">
        <v>525</v>
      </c>
      <c r="B453" s="838" t="s">
        <v>3642</v>
      </c>
      <c r="C453" s="639"/>
      <c r="D453" s="364" t="s">
        <v>3643</v>
      </c>
      <c r="E453" s="639" t="s">
        <v>3644</v>
      </c>
      <c r="F453" s="639" t="s">
        <v>3645</v>
      </c>
      <c r="G453" s="406" t="s">
        <v>3646</v>
      </c>
      <c r="H453" s="366" t="s">
        <v>3512</v>
      </c>
      <c r="I453" s="99">
        <v>61</v>
      </c>
      <c r="J453" s="99">
        <v>1.2</v>
      </c>
      <c r="K453" s="99">
        <v>2</v>
      </c>
      <c r="L453" s="99">
        <v>61</v>
      </c>
      <c r="M453" s="99">
        <v>2</v>
      </c>
      <c r="N453" s="99"/>
      <c r="O453" s="99"/>
      <c r="P453" s="793" t="s">
        <v>3647</v>
      </c>
      <c r="Q453" s="835" t="s">
        <v>3648</v>
      </c>
      <c r="R453" s="836"/>
      <c r="S453" s="99" t="s">
        <v>51</v>
      </c>
      <c r="T453" s="367">
        <v>949135592</v>
      </c>
    </row>
    <row r="454" spans="1:21" ht="15.75">
      <c r="A454" s="1004" t="s">
        <v>531</v>
      </c>
      <c r="B454" s="1006" t="s">
        <v>3649</v>
      </c>
      <c r="C454" s="93" t="s">
        <v>3650</v>
      </c>
      <c r="D454" s="1007" t="s">
        <v>3651</v>
      </c>
      <c r="E454" s="1013" t="s">
        <v>3652</v>
      </c>
      <c r="F454" s="839" t="s">
        <v>3653</v>
      </c>
      <c r="G454" s="1015" t="s">
        <v>3654</v>
      </c>
      <c r="H454" s="1015" t="s">
        <v>3655</v>
      </c>
      <c r="I454" s="1027" t="s">
        <v>3656</v>
      </c>
      <c r="J454" s="1027">
        <v>1.2</v>
      </c>
      <c r="K454" s="1027"/>
      <c r="L454" s="1027" t="s">
        <v>3657</v>
      </c>
      <c r="M454" s="1027"/>
      <c r="N454" s="1027" t="s">
        <v>1617</v>
      </c>
      <c r="O454" s="1027"/>
      <c r="P454" s="1027" t="s">
        <v>3658</v>
      </c>
      <c r="Q454" s="1026" t="s">
        <v>3659</v>
      </c>
      <c r="R454" s="1017" t="s">
        <v>101</v>
      </c>
      <c r="S454" s="1019" t="s">
        <v>985</v>
      </c>
      <c r="T454" s="1027">
        <v>968338294</v>
      </c>
      <c r="U454"/>
    </row>
    <row r="455" spans="1:21" ht="15.75">
      <c r="A455" s="1005"/>
      <c r="B455" s="1006"/>
      <c r="C455" s="93" t="s">
        <v>3660</v>
      </c>
      <c r="D455" s="1008"/>
      <c r="E455" s="1014"/>
      <c r="F455" s="93"/>
      <c r="G455" s="1016"/>
      <c r="H455" s="1016"/>
      <c r="I455" s="1018"/>
      <c r="J455" s="1018"/>
      <c r="K455" s="1018"/>
      <c r="L455" s="1018"/>
      <c r="M455" s="1018"/>
      <c r="N455" s="1018"/>
      <c r="O455" s="1018"/>
      <c r="P455" s="1018"/>
      <c r="Q455" s="1018"/>
      <c r="R455" s="1018"/>
      <c r="S455" s="1018"/>
      <c r="T455" s="1018"/>
      <c r="U455"/>
    </row>
    <row r="456" spans="1:21" ht="15.75">
      <c r="A456" s="840" t="s">
        <v>537</v>
      </c>
      <c r="B456" s="445" t="s">
        <v>3661</v>
      </c>
      <c r="C456" s="93"/>
      <c r="D456" s="841" t="s">
        <v>3662</v>
      </c>
      <c r="E456" s="55" t="s">
        <v>3663</v>
      </c>
      <c r="F456" s="771" t="s">
        <v>3664</v>
      </c>
      <c r="G456" s="93" t="s">
        <v>3665</v>
      </c>
      <c r="H456" s="93" t="s">
        <v>3666</v>
      </c>
      <c r="I456" s="124" t="s">
        <v>3572</v>
      </c>
      <c r="J456" s="121">
        <v>1.2</v>
      </c>
      <c r="K456" s="121">
        <v>1</v>
      </c>
      <c r="L456" s="124" t="s">
        <v>3667</v>
      </c>
      <c r="M456" s="121">
        <v>2</v>
      </c>
      <c r="N456" s="124" t="s">
        <v>3572</v>
      </c>
      <c r="O456" s="121">
        <v>2</v>
      </c>
      <c r="P456" s="93" t="s">
        <v>3507</v>
      </c>
      <c r="Q456" s="842" t="s">
        <v>3668</v>
      </c>
      <c r="R456" s="121" t="s">
        <v>3018</v>
      </c>
      <c r="S456" s="60" t="s">
        <v>2318</v>
      </c>
      <c r="T456" s="843">
        <v>993345961</v>
      </c>
      <c r="U456" s="844"/>
    </row>
    <row r="457" spans="1:21" ht="15.75">
      <c r="A457" s="840" t="s">
        <v>547</v>
      </c>
      <c r="B457" s="845" t="s">
        <v>3669</v>
      </c>
      <c r="C457" s="93"/>
      <c r="D457" s="119" t="s">
        <v>1540</v>
      </c>
      <c r="E457" s="55" t="s">
        <v>1870</v>
      </c>
      <c r="F457" s="771" t="s">
        <v>3670</v>
      </c>
      <c r="G457" s="93" t="s">
        <v>3671</v>
      </c>
      <c r="H457" s="93" t="s">
        <v>3672</v>
      </c>
      <c r="I457" s="124" t="s">
        <v>3572</v>
      </c>
      <c r="J457" s="121">
        <v>1.2</v>
      </c>
      <c r="K457" s="121">
        <v>2</v>
      </c>
      <c r="L457" s="124" t="s">
        <v>3572</v>
      </c>
      <c r="M457" s="121">
        <v>4</v>
      </c>
      <c r="N457" s="124" t="s">
        <v>3572</v>
      </c>
      <c r="O457" s="121">
        <v>4</v>
      </c>
      <c r="P457" s="93" t="s">
        <v>3673</v>
      </c>
      <c r="Q457" s="842" t="s">
        <v>3674</v>
      </c>
      <c r="R457" s="121" t="s">
        <v>50</v>
      </c>
      <c r="S457" s="60" t="s">
        <v>685</v>
      </c>
      <c r="T457" s="121">
        <v>949497305</v>
      </c>
      <c r="U457"/>
    </row>
    <row r="458" spans="1:21" ht="15.75">
      <c r="A458" s="846"/>
      <c r="B458" s="131"/>
      <c r="C458" s="113"/>
      <c r="D458" s="132"/>
      <c r="E458" s="63"/>
      <c r="F458" s="847"/>
      <c r="G458" s="113"/>
      <c r="H458" s="113"/>
      <c r="I458" s="134"/>
      <c r="J458" s="130"/>
      <c r="K458" s="130"/>
      <c r="L458" s="134"/>
      <c r="M458" s="130"/>
      <c r="N458" s="134"/>
      <c r="O458" s="130"/>
      <c r="P458" s="113"/>
      <c r="Q458" s="848"/>
      <c r="R458" s="130"/>
      <c r="S458" s="61"/>
      <c r="T458" s="130"/>
      <c r="U458"/>
    </row>
    <row r="461" spans="1:21" ht="15.75">
      <c r="A461" s="36" t="s">
        <v>2326</v>
      </c>
      <c r="B461" s="471" t="s">
        <v>2327</v>
      </c>
      <c r="C461" s="472"/>
      <c r="D461" s="189"/>
      <c r="E461" s="190"/>
      <c r="F461" s="193"/>
      <c r="G461" s="28"/>
      <c r="H461" s="28"/>
      <c r="I461" s="33"/>
      <c r="J461" s="33"/>
      <c r="K461" s="33"/>
      <c r="L461" s="33"/>
      <c r="M461" s="33"/>
      <c r="N461" s="33"/>
      <c r="O461" s="33"/>
      <c r="P461" s="33"/>
      <c r="Q461" s="192"/>
      <c r="R461" s="192"/>
      <c r="S461" s="33"/>
      <c r="T461" s="33"/>
    </row>
    <row r="462" spans="1:21" ht="15.75">
      <c r="A462" s="1003" t="s">
        <v>2328</v>
      </c>
      <c r="B462" s="1003"/>
      <c r="C462" s="1003"/>
      <c r="D462" s="189"/>
      <c r="E462" s="190"/>
      <c r="F462" s="193"/>
      <c r="G462" s="28"/>
      <c r="H462" s="28"/>
      <c r="I462" s="33"/>
      <c r="J462" s="33"/>
      <c r="K462" s="33"/>
      <c r="L462" s="33"/>
      <c r="M462" s="33"/>
      <c r="N462" s="33"/>
      <c r="O462" s="33"/>
      <c r="P462" s="33"/>
      <c r="Q462" s="192"/>
      <c r="R462" s="192"/>
      <c r="S462" s="33"/>
      <c r="T462" s="33"/>
    </row>
    <row r="463" spans="1:21" s="50" customFormat="1" ht="60.75" customHeight="1">
      <c r="A463" s="43" t="s">
        <v>10</v>
      </c>
      <c r="B463" s="44" t="s">
        <v>11</v>
      </c>
      <c r="C463" s="45" t="s">
        <v>12</v>
      </c>
      <c r="D463" s="44" t="s">
        <v>13</v>
      </c>
      <c r="E463" s="46" t="s">
        <v>14</v>
      </c>
      <c r="F463" s="47" t="s">
        <v>15</v>
      </c>
      <c r="G463" s="45" t="s">
        <v>16</v>
      </c>
      <c r="H463" s="45" t="s">
        <v>17</v>
      </c>
      <c r="I463" s="45" t="s">
        <v>3003</v>
      </c>
      <c r="J463" s="45" t="s">
        <v>3004</v>
      </c>
      <c r="K463" s="45" t="s">
        <v>30</v>
      </c>
      <c r="L463" s="45" t="s">
        <v>31</v>
      </c>
      <c r="M463" s="45" t="s">
        <v>32</v>
      </c>
      <c r="N463" s="45" t="s">
        <v>33</v>
      </c>
      <c r="O463" s="45" t="s">
        <v>34</v>
      </c>
      <c r="P463" s="45" t="s">
        <v>35</v>
      </c>
      <c r="Q463" s="45" t="s">
        <v>3005</v>
      </c>
      <c r="R463" s="45" t="s">
        <v>18</v>
      </c>
      <c r="S463" s="45" t="s">
        <v>19</v>
      </c>
      <c r="T463" s="45" t="s">
        <v>20</v>
      </c>
    </row>
    <row r="464" spans="1:21" ht="15" customHeight="1">
      <c r="A464" s="849" t="s">
        <v>42</v>
      </c>
      <c r="B464" s="390" t="s">
        <v>2331</v>
      </c>
      <c r="C464" s="345" t="s">
        <v>2332</v>
      </c>
      <c r="D464" s="850" t="s">
        <v>2333</v>
      </c>
      <c r="E464" s="851" t="s">
        <v>2334</v>
      </c>
      <c r="F464" s="852" t="s">
        <v>2335</v>
      </c>
      <c r="G464" s="853" t="s">
        <v>2336</v>
      </c>
      <c r="H464" s="854" t="s">
        <v>2337</v>
      </c>
      <c r="I464" s="853" t="s">
        <v>2338</v>
      </c>
      <c r="J464" s="853">
        <v>1.2</v>
      </c>
      <c r="K464" s="853">
        <v>6</v>
      </c>
      <c r="L464" s="853" t="s">
        <v>2339</v>
      </c>
      <c r="M464" s="853">
        <v>4</v>
      </c>
      <c r="N464" s="853" t="s">
        <v>2340</v>
      </c>
      <c r="O464" s="853">
        <v>2</v>
      </c>
      <c r="P464" s="853" t="s">
        <v>2341</v>
      </c>
      <c r="Q464" s="855" t="s">
        <v>2342</v>
      </c>
      <c r="R464" s="855" t="s">
        <v>50</v>
      </c>
      <c r="S464" s="479" t="s">
        <v>481</v>
      </c>
      <c r="T464" s="396">
        <v>948463091</v>
      </c>
    </row>
    <row r="465" spans="1:20" ht="15" customHeight="1">
      <c r="A465" s="849" t="s">
        <v>60</v>
      </c>
      <c r="B465" s="856" t="s">
        <v>2343</v>
      </c>
      <c r="C465" s="857" t="s">
        <v>2344</v>
      </c>
      <c r="D465" s="858" t="s">
        <v>2345</v>
      </c>
      <c r="E465" s="851" t="s">
        <v>2346</v>
      </c>
      <c r="F465" s="852" t="s">
        <v>2347</v>
      </c>
      <c r="G465" s="853" t="s">
        <v>2348</v>
      </c>
      <c r="H465" s="854" t="s">
        <v>2337</v>
      </c>
      <c r="I465" s="853">
        <v>322</v>
      </c>
      <c r="J465" s="853" t="s">
        <v>71</v>
      </c>
      <c r="K465" s="853">
        <v>4</v>
      </c>
      <c r="L465" s="853">
        <v>322</v>
      </c>
      <c r="M465" s="853">
        <v>2</v>
      </c>
      <c r="N465" s="853" t="s">
        <v>2340</v>
      </c>
      <c r="O465" s="853">
        <v>2</v>
      </c>
      <c r="P465" s="853" t="s">
        <v>2341</v>
      </c>
      <c r="Q465" s="855" t="s">
        <v>2349</v>
      </c>
      <c r="R465" s="855" t="s">
        <v>50</v>
      </c>
      <c r="S465" s="853" t="s">
        <v>51</v>
      </c>
      <c r="T465" s="350">
        <v>991684060</v>
      </c>
    </row>
    <row r="466" spans="1:20" ht="15" customHeight="1">
      <c r="A466" s="849" t="s">
        <v>75</v>
      </c>
      <c r="B466" s="856" t="s">
        <v>577</v>
      </c>
      <c r="C466" s="857" t="s">
        <v>2350</v>
      </c>
      <c r="D466" s="858" t="s">
        <v>2351</v>
      </c>
      <c r="E466" s="851" t="s">
        <v>580</v>
      </c>
      <c r="F466" s="852" t="s">
        <v>2352</v>
      </c>
      <c r="G466" s="853" t="s">
        <v>2353</v>
      </c>
      <c r="H466" s="854" t="s">
        <v>2337</v>
      </c>
      <c r="I466" s="853">
        <v>14</v>
      </c>
      <c r="J466" s="853">
        <v>1.2</v>
      </c>
      <c r="K466" s="853">
        <v>2</v>
      </c>
      <c r="L466" s="853">
        <v>14</v>
      </c>
      <c r="M466" s="853">
        <v>2</v>
      </c>
      <c r="N466" s="853" t="s">
        <v>2340</v>
      </c>
      <c r="O466" s="853">
        <v>1</v>
      </c>
      <c r="P466" s="853" t="s">
        <v>2341</v>
      </c>
      <c r="Q466" s="855" t="s">
        <v>2354</v>
      </c>
      <c r="R466" s="855" t="s">
        <v>50</v>
      </c>
      <c r="S466" s="479" t="s">
        <v>481</v>
      </c>
      <c r="T466" s="350">
        <v>999818189</v>
      </c>
    </row>
    <row r="467" spans="1:20" ht="15" customHeight="1">
      <c r="A467" s="849" t="s">
        <v>85</v>
      </c>
      <c r="B467" s="856" t="s">
        <v>2355</v>
      </c>
      <c r="C467" s="857" t="s">
        <v>2356</v>
      </c>
      <c r="D467" s="858" t="s">
        <v>2357</v>
      </c>
      <c r="E467" s="851" t="s">
        <v>2358</v>
      </c>
      <c r="F467" s="852" t="s">
        <v>2359</v>
      </c>
      <c r="G467" s="853" t="s">
        <v>2360</v>
      </c>
      <c r="H467" s="854" t="s">
        <v>2337</v>
      </c>
      <c r="I467" s="853" t="s">
        <v>2361</v>
      </c>
      <c r="J467" s="853">
        <v>1.2</v>
      </c>
      <c r="K467" s="853">
        <v>6</v>
      </c>
      <c r="L467" s="853" t="s">
        <v>2361</v>
      </c>
      <c r="M467" s="853">
        <v>6</v>
      </c>
      <c r="N467" s="853" t="s">
        <v>2340</v>
      </c>
      <c r="O467" s="853">
        <v>2</v>
      </c>
      <c r="P467" s="853" t="s">
        <v>2362</v>
      </c>
      <c r="Q467" s="855" t="s">
        <v>2363</v>
      </c>
      <c r="R467" s="855" t="s">
        <v>50</v>
      </c>
      <c r="S467" s="853" t="s">
        <v>51</v>
      </c>
      <c r="T467" s="350">
        <v>996699639</v>
      </c>
    </row>
    <row r="468" spans="1:20" ht="15" customHeight="1">
      <c r="A468" s="849" t="s">
        <v>97</v>
      </c>
      <c r="B468" s="856" t="s">
        <v>2364</v>
      </c>
      <c r="C468" s="857" t="s">
        <v>2365</v>
      </c>
      <c r="D468" s="858" t="s">
        <v>2366</v>
      </c>
      <c r="E468" s="851" t="s">
        <v>257</v>
      </c>
      <c r="F468" s="852" t="s">
        <v>258</v>
      </c>
      <c r="G468" s="853" t="s">
        <v>2367</v>
      </c>
      <c r="H468" s="854" t="s">
        <v>2337</v>
      </c>
      <c r="I468" s="853" t="s">
        <v>2368</v>
      </c>
      <c r="J468" s="853">
        <v>1.2</v>
      </c>
      <c r="K468" s="853">
        <v>4</v>
      </c>
      <c r="L468" s="853" t="s">
        <v>2368</v>
      </c>
      <c r="M468" s="853">
        <v>4</v>
      </c>
      <c r="N468" s="853" t="s">
        <v>2340</v>
      </c>
      <c r="O468" s="853">
        <v>2</v>
      </c>
      <c r="P468" s="853" t="s">
        <v>2362</v>
      </c>
      <c r="Q468" s="855" t="s">
        <v>2369</v>
      </c>
      <c r="R468" s="855" t="s">
        <v>50</v>
      </c>
      <c r="S468" s="479" t="s">
        <v>481</v>
      </c>
      <c r="T468" s="350">
        <v>949711578</v>
      </c>
    </row>
    <row r="469" spans="1:20" ht="15" customHeight="1">
      <c r="A469" s="849" t="s">
        <v>103</v>
      </c>
      <c r="B469" s="856" t="s">
        <v>2370</v>
      </c>
      <c r="C469" s="857" t="s">
        <v>2371</v>
      </c>
      <c r="D469" s="858" t="s">
        <v>2372</v>
      </c>
      <c r="E469" s="851" t="s">
        <v>2373</v>
      </c>
      <c r="F469" s="852" t="s">
        <v>2374</v>
      </c>
      <c r="G469" s="853" t="s">
        <v>2375</v>
      </c>
      <c r="H469" s="854" t="s">
        <v>2337</v>
      </c>
      <c r="I469" s="853">
        <v>31</v>
      </c>
      <c r="J469" s="853">
        <v>1</v>
      </c>
      <c r="K469" s="853">
        <v>4</v>
      </c>
      <c r="L469" s="853">
        <v>31</v>
      </c>
      <c r="M469" s="853">
        <v>2</v>
      </c>
      <c r="N469" s="853" t="s">
        <v>2340</v>
      </c>
      <c r="O469" s="853">
        <v>1</v>
      </c>
      <c r="P469" s="853" t="s">
        <v>2362</v>
      </c>
      <c r="Q469" s="855" t="s">
        <v>2377</v>
      </c>
      <c r="R469" s="855" t="s">
        <v>50</v>
      </c>
      <c r="S469" s="853" t="s">
        <v>51</v>
      </c>
      <c r="T469" s="350">
        <v>990835989</v>
      </c>
    </row>
    <row r="470" spans="1:20" ht="15" customHeight="1">
      <c r="A470" s="849" t="s">
        <v>114</v>
      </c>
      <c r="B470" s="856" t="s">
        <v>2378</v>
      </c>
      <c r="C470" s="857" t="s">
        <v>2379</v>
      </c>
      <c r="D470" s="858" t="s">
        <v>2380</v>
      </c>
      <c r="E470" s="851" t="s">
        <v>2381</v>
      </c>
      <c r="F470" s="852" t="s">
        <v>2382</v>
      </c>
      <c r="G470" s="853" t="s">
        <v>2383</v>
      </c>
      <c r="H470" s="854" t="s">
        <v>2337</v>
      </c>
      <c r="I470" s="853">
        <v>461</v>
      </c>
      <c r="J470" s="853" t="s">
        <v>71</v>
      </c>
      <c r="K470" s="853">
        <v>2</v>
      </c>
      <c r="L470" s="853">
        <v>461</v>
      </c>
      <c r="M470" s="853">
        <v>2</v>
      </c>
      <c r="N470" s="853" t="s">
        <v>2340</v>
      </c>
      <c r="O470" s="853">
        <v>2</v>
      </c>
      <c r="P470" s="853" t="s">
        <v>2385</v>
      </c>
      <c r="Q470" s="855" t="s">
        <v>2369</v>
      </c>
      <c r="R470" s="859" t="s">
        <v>101</v>
      </c>
      <c r="S470" s="479" t="s">
        <v>481</v>
      </c>
      <c r="T470" s="350">
        <v>998994853</v>
      </c>
    </row>
    <row r="471" spans="1:20" ht="15" customHeight="1">
      <c r="A471" s="849" t="s">
        <v>123</v>
      </c>
      <c r="B471" s="856" t="s">
        <v>2386</v>
      </c>
      <c r="C471" s="857" t="s">
        <v>2387</v>
      </c>
      <c r="D471" s="858" t="s">
        <v>2388</v>
      </c>
      <c r="E471" s="851" t="s">
        <v>2389</v>
      </c>
      <c r="F471" s="852" t="s">
        <v>2390</v>
      </c>
      <c r="G471" s="853" t="s">
        <v>2391</v>
      </c>
      <c r="H471" s="854" t="s">
        <v>2337</v>
      </c>
      <c r="I471" s="853">
        <v>14</v>
      </c>
      <c r="J471" s="853">
        <v>1</v>
      </c>
      <c r="K471" s="853">
        <v>4</v>
      </c>
      <c r="L471" s="853">
        <v>14</v>
      </c>
      <c r="M471" s="853">
        <v>3</v>
      </c>
      <c r="N471" s="853" t="s">
        <v>2340</v>
      </c>
      <c r="O471" s="853">
        <v>2</v>
      </c>
      <c r="P471" s="853" t="s">
        <v>2397</v>
      </c>
      <c r="Q471" s="855" t="s">
        <v>2398</v>
      </c>
      <c r="R471" s="855" t="s">
        <v>50</v>
      </c>
      <c r="S471" s="853" t="s">
        <v>300</v>
      </c>
      <c r="T471" s="350">
        <v>999882015</v>
      </c>
    </row>
    <row r="472" spans="1:20" ht="15" customHeight="1">
      <c r="A472" s="849" t="s">
        <v>134</v>
      </c>
      <c r="B472" s="856" t="s">
        <v>2399</v>
      </c>
      <c r="C472" s="857" t="s">
        <v>2400</v>
      </c>
      <c r="D472" s="858" t="s">
        <v>2401</v>
      </c>
      <c r="E472" s="851" t="s">
        <v>2402</v>
      </c>
      <c r="F472" s="852" t="s">
        <v>2403</v>
      </c>
      <c r="G472" s="853" t="s">
        <v>2404</v>
      </c>
      <c r="H472" s="854" t="s">
        <v>2337</v>
      </c>
      <c r="I472" s="853">
        <v>14</v>
      </c>
      <c r="J472" s="853">
        <v>1.2</v>
      </c>
      <c r="K472" s="853">
        <v>2</v>
      </c>
      <c r="L472" s="853">
        <v>14</v>
      </c>
      <c r="M472" s="853">
        <v>2</v>
      </c>
      <c r="N472" s="853" t="s">
        <v>2340</v>
      </c>
      <c r="O472" s="853">
        <v>2</v>
      </c>
      <c r="P472" s="853" t="s">
        <v>2397</v>
      </c>
      <c r="Q472" s="855" t="s">
        <v>2405</v>
      </c>
      <c r="R472" s="855" t="s">
        <v>50</v>
      </c>
      <c r="S472" s="479" t="s">
        <v>481</v>
      </c>
      <c r="T472" s="350">
        <v>997801559</v>
      </c>
    </row>
    <row r="473" spans="1:20" ht="15" customHeight="1">
      <c r="A473" s="849" t="s">
        <v>141</v>
      </c>
      <c r="B473" s="856" t="s">
        <v>2406</v>
      </c>
      <c r="C473" s="857" t="s">
        <v>2407</v>
      </c>
      <c r="D473" s="858" t="s">
        <v>2408</v>
      </c>
      <c r="E473" s="851" t="s">
        <v>851</v>
      </c>
      <c r="F473" s="55" t="s">
        <v>2409</v>
      </c>
      <c r="G473" s="853" t="s">
        <v>2410</v>
      </c>
      <c r="H473" s="854" t="s">
        <v>2337</v>
      </c>
      <c r="I473" s="853">
        <v>21</v>
      </c>
      <c r="J473" s="853">
        <v>1.2</v>
      </c>
      <c r="K473" s="853">
        <v>3</v>
      </c>
      <c r="L473" s="853">
        <v>21</v>
      </c>
      <c r="M473" s="853">
        <v>2</v>
      </c>
      <c r="N473" s="853" t="s">
        <v>2340</v>
      </c>
      <c r="O473" s="853">
        <v>2</v>
      </c>
      <c r="P473" s="853" t="s">
        <v>2362</v>
      </c>
      <c r="Q473" s="855" t="s">
        <v>2412</v>
      </c>
      <c r="R473" s="855" t="s">
        <v>50</v>
      </c>
      <c r="S473" s="853" t="s">
        <v>51</v>
      </c>
      <c r="T473" s="350">
        <v>951330411</v>
      </c>
    </row>
    <row r="474" spans="1:20" ht="15" customHeight="1">
      <c r="A474" s="849" t="s">
        <v>149</v>
      </c>
      <c r="B474" s="856" t="s">
        <v>2413</v>
      </c>
      <c r="C474" s="857" t="s">
        <v>2414</v>
      </c>
      <c r="D474" s="858" t="s">
        <v>2415</v>
      </c>
      <c r="E474" s="851" t="s">
        <v>2416</v>
      </c>
      <c r="F474" s="852" t="s">
        <v>2417</v>
      </c>
      <c r="G474" s="853" t="s">
        <v>2418</v>
      </c>
      <c r="H474" s="854" t="s">
        <v>2337</v>
      </c>
      <c r="I474" s="853" t="s">
        <v>2422</v>
      </c>
      <c r="J474" s="853">
        <v>1.2</v>
      </c>
      <c r="K474" s="853">
        <v>5</v>
      </c>
      <c r="L474" s="853" t="s">
        <v>2422</v>
      </c>
      <c r="M474" s="853">
        <v>4</v>
      </c>
      <c r="N474" s="853" t="s">
        <v>2340</v>
      </c>
      <c r="O474" s="853">
        <v>2</v>
      </c>
      <c r="P474" s="853" t="s">
        <v>2362</v>
      </c>
      <c r="Q474" s="855" t="s">
        <v>2423</v>
      </c>
      <c r="R474" s="855" t="s">
        <v>50</v>
      </c>
      <c r="S474" s="479" t="s">
        <v>481</v>
      </c>
      <c r="T474" s="350">
        <v>955530414</v>
      </c>
    </row>
    <row r="475" spans="1:20" ht="15" customHeight="1">
      <c r="A475" s="849" t="s">
        <v>157</v>
      </c>
      <c r="B475" s="856" t="s">
        <v>2424</v>
      </c>
      <c r="C475" s="857" t="s">
        <v>2425</v>
      </c>
      <c r="D475" s="858" t="s">
        <v>2426</v>
      </c>
      <c r="E475" s="851" t="s">
        <v>2427</v>
      </c>
      <c r="F475" s="852" t="s">
        <v>2428</v>
      </c>
      <c r="G475" s="853" t="s">
        <v>2429</v>
      </c>
      <c r="H475" s="854" t="s">
        <v>2337</v>
      </c>
      <c r="I475" s="853">
        <v>14</v>
      </c>
      <c r="J475" s="853">
        <v>1</v>
      </c>
      <c r="K475" s="853">
        <v>2</v>
      </c>
      <c r="L475" s="853">
        <v>14</v>
      </c>
      <c r="M475" s="853">
        <v>1</v>
      </c>
      <c r="N475" s="853" t="s">
        <v>2340</v>
      </c>
      <c r="O475" s="853">
        <v>2</v>
      </c>
      <c r="P475" s="853" t="s">
        <v>2341</v>
      </c>
      <c r="Q475" s="855" t="s">
        <v>2369</v>
      </c>
      <c r="R475" s="855" t="s">
        <v>50</v>
      </c>
      <c r="S475" s="479" t="s">
        <v>481</v>
      </c>
      <c r="T475" s="350">
        <v>947378534</v>
      </c>
    </row>
    <row r="476" spans="1:20" ht="15" customHeight="1">
      <c r="A476" s="849" t="s">
        <v>165</v>
      </c>
      <c r="B476" s="856" t="s">
        <v>309</v>
      </c>
      <c r="C476" s="857" t="s">
        <v>2432</v>
      </c>
      <c r="D476" s="858" t="s">
        <v>1321</v>
      </c>
      <c r="E476" s="851" t="s">
        <v>312</v>
      </c>
      <c r="F476" s="852" t="s">
        <v>2433</v>
      </c>
      <c r="G476" s="853" t="s">
        <v>2434</v>
      </c>
      <c r="H476" s="854" t="s">
        <v>2337</v>
      </c>
      <c r="I476" s="853" t="s">
        <v>3675</v>
      </c>
      <c r="J476" s="853">
        <v>1.2</v>
      </c>
      <c r="K476" s="853">
        <v>14</v>
      </c>
      <c r="L476" s="853" t="s">
        <v>3675</v>
      </c>
      <c r="M476" s="853">
        <v>14</v>
      </c>
      <c r="N476" s="853" t="s">
        <v>2340</v>
      </c>
      <c r="O476" s="853">
        <v>2</v>
      </c>
      <c r="P476" s="853" t="s">
        <v>2362</v>
      </c>
      <c r="Q476" s="855" t="s">
        <v>2439</v>
      </c>
      <c r="R476" s="855" t="s">
        <v>50</v>
      </c>
      <c r="S476" s="479" t="s">
        <v>481</v>
      </c>
      <c r="T476" s="350">
        <v>999894528</v>
      </c>
    </row>
    <row r="477" spans="1:20" ht="15" customHeight="1">
      <c r="A477" s="849" t="s">
        <v>177</v>
      </c>
      <c r="B477" s="856" t="s">
        <v>2440</v>
      </c>
      <c r="C477" s="860" t="s">
        <v>2441</v>
      </c>
      <c r="D477" s="858" t="s">
        <v>2442</v>
      </c>
      <c r="E477" s="851" t="s">
        <v>2443</v>
      </c>
      <c r="F477" s="852" t="s">
        <v>2444</v>
      </c>
      <c r="G477" s="853" t="s">
        <v>2445</v>
      </c>
      <c r="H477" s="854" t="s">
        <v>2337</v>
      </c>
      <c r="I477" s="853" t="s">
        <v>2446</v>
      </c>
      <c r="J477" s="853" t="s">
        <v>71</v>
      </c>
      <c r="K477" s="853">
        <v>4</v>
      </c>
      <c r="L477" s="853" t="s">
        <v>2447</v>
      </c>
      <c r="M477" s="853">
        <v>5</v>
      </c>
      <c r="N477" s="853" t="s">
        <v>2340</v>
      </c>
      <c r="O477" s="853">
        <v>2</v>
      </c>
      <c r="P477" s="853" t="s">
        <v>2341</v>
      </c>
      <c r="Q477" s="855" t="s">
        <v>2448</v>
      </c>
      <c r="R477" s="855" t="s">
        <v>50</v>
      </c>
      <c r="S477" s="853" t="s">
        <v>51</v>
      </c>
      <c r="T477" s="350">
        <v>999923434</v>
      </c>
    </row>
    <row r="478" spans="1:20" ht="15" customHeight="1">
      <c r="A478" s="849" t="s">
        <v>184</v>
      </c>
      <c r="B478" s="856" t="s">
        <v>2449</v>
      </c>
      <c r="C478" s="857" t="s">
        <v>2450</v>
      </c>
      <c r="D478" s="858" t="s">
        <v>2451</v>
      </c>
      <c r="E478" s="851" t="s">
        <v>2452</v>
      </c>
      <c r="F478" s="852" t="s">
        <v>2453</v>
      </c>
      <c r="G478" s="853" t="s">
        <v>2454</v>
      </c>
      <c r="H478" s="854" t="s">
        <v>2337</v>
      </c>
      <c r="I478" s="853" t="s">
        <v>2458</v>
      </c>
      <c r="J478" s="853">
        <v>1.2</v>
      </c>
      <c r="K478" s="853">
        <v>5</v>
      </c>
      <c r="L478" s="853" t="s">
        <v>2458</v>
      </c>
      <c r="M478" s="853">
        <v>6</v>
      </c>
      <c r="N478" s="853" t="s">
        <v>2340</v>
      </c>
      <c r="O478" s="853">
        <v>2</v>
      </c>
      <c r="P478" s="853" t="s">
        <v>2341</v>
      </c>
      <c r="Q478" s="855" t="s">
        <v>2459</v>
      </c>
      <c r="R478" s="855" t="s">
        <v>50</v>
      </c>
      <c r="S478" s="853" t="s">
        <v>51</v>
      </c>
      <c r="T478" s="350">
        <v>949622144</v>
      </c>
    </row>
    <row r="479" spans="1:20" ht="15" customHeight="1">
      <c r="A479" s="849" t="s">
        <v>195</v>
      </c>
      <c r="B479" s="856" t="s">
        <v>2460</v>
      </c>
      <c r="C479" s="857" t="s">
        <v>2461</v>
      </c>
      <c r="D479" s="858" t="s">
        <v>2462</v>
      </c>
      <c r="E479" s="851" t="s">
        <v>2463</v>
      </c>
      <c r="F479" s="55" t="s">
        <v>2464</v>
      </c>
      <c r="G479" s="853" t="s">
        <v>2465</v>
      </c>
      <c r="H479" s="854" t="s">
        <v>2337</v>
      </c>
      <c r="I479" s="853" t="s">
        <v>2466</v>
      </c>
      <c r="J479" s="853">
        <v>1.2</v>
      </c>
      <c r="K479" s="853" t="s">
        <v>2467</v>
      </c>
      <c r="L479" s="853" t="s">
        <v>2466</v>
      </c>
      <c r="M479" s="853" t="s">
        <v>2468</v>
      </c>
      <c r="N479" s="853" t="s">
        <v>2340</v>
      </c>
      <c r="O479" s="853" t="s">
        <v>2469</v>
      </c>
      <c r="P479" s="853" t="s">
        <v>2341</v>
      </c>
      <c r="Q479" s="855" t="s">
        <v>2470</v>
      </c>
      <c r="R479" s="855" t="s">
        <v>50</v>
      </c>
      <c r="S479" s="853" t="s">
        <v>51</v>
      </c>
      <c r="T479" s="350">
        <v>999649506</v>
      </c>
    </row>
    <row r="480" spans="1:20" ht="15" customHeight="1">
      <c r="A480" s="849" t="s">
        <v>205</v>
      </c>
      <c r="B480" s="856" t="s">
        <v>2471</v>
      </c>
      <c r="C480" s="860" t="s">
        <v>2472</v>
      </c>
      <c r="D480" s="858" t="s">
        <v>160</v>
      </c>
      <c r="E480" s="851" t="s">
        <v>161</v>
      </c>
      <c r="F480" s="852" t="s">
        <v>2473</v>
      </c>
      <c r="G480" s="853" t="s">
        <v>2474</v>
      </c>
      <c r="H480" s="854" t="s">
        <v>2337</v>
      </c>
      <c r="I480" s="853" t="s">
        <v>2475</v>
      </c>
      <c r="J480" s="853" t="s">
        <v>71</v>
      </c>
      <c r="K480" s="853">
        <v>6</v>
      </c>
      <c r="L480" s="853" t="s">
        <v>2475</v>
      </c>
      <c r="M480" s="853">
        <v>6</v>
      </c>
      <c r="N480" s="853" t="s">
        <v>2340</v>
      </c>
      <c r="O480" s="853">
        <v>2</v>
      </c>
      <c r="P480" s="853" t="s">
        <v>2341</v>
      </c>
      <c r="Q480" s="855" t="s">
        <v>2476</v>
      </c>
      <c r="R480" s="855" t="s">
        <v>50</v>
      </c>
      <c r="S480" s="479" t="s">
        <v>481</v>
      </c>
      <c r="T480" s="350">
        <v>949603908</v>
      </c>
    </row>
    <row r="481" spans="1:20" ht="15" customHeight="1">
      <c r="A481" s="849" t="s">
        <v>217</v>
      </c>
      <c r="B481" s="856" t="s">
        <v>2477</v>
      </c>
      <c r="C481" s="857" t="s">
        <v>2478</v>
      </c>
      <c r="D481" s="858" t="s">
        <v>1137</v>
      </c>
      <c r="E481" s="851" t="s">
        <v>1138</v>
      </c>
      <c r="F481" s="852" t="s">
        <v>2479</v>
      </c>
      <c r="G481" s="853" t="s">
        <v>2480</v>
      </c>
      <c r="H481" s="854" t="s">
        <v>2337</v>
      </c>
      <c r="I481" s="853">
        <v>14</v>
      </c>
      <c r="J481" s="853">
        <v>1.2</v>
      </c>
      <c r="K481" s="853">
        <v>5</v>
      </c>
      <c r="L481" s="853">
        <v>14</v>
      </c>
      <c r="M481" s="853">
        <v>2</v>
      </c>
      <c r="N481" s="853" t="s">
        <v>2340</v>
      </c>
      <c r="O481" s="853">
        <v>2</v>
      </c>
      <c r="P481" s="853" t="s">
        <v>2341</v>
      </c>
      <c r="Q481" s="855" t="s">
        <v>2482</v>
      </c>
      <c r="R481" s="855" t="s">
        <v>50</v>
      </c>
      <c r="S481" s="853" t="s">
        <v>51</v>
      </c>
      <c r="T481" s="350">
        <v>999843894</v>
      </c>
    </row>
    <row r="482" spans="1:20" ht="15" customHeight="1">
      <c r="A482" s="849" t="s">
        <v>230</v>
      </c>
      <c r="B482" s="856" t="s">
        <v>2483</v>
      </c>
      <c r="C482" s="857" t="s">
        <v>2484</v>
      </c>
      <c r="D482" s="858" t="s">
        <v>2485</v>
      </c>
      <c r="E482" s="851" t="s">
        <v>2486</v>
      </c>
      <c r="F482" s="852" t="s">
        <v>2487</v>
      </c>
      <c r="G482" s="853" t="s">
        <v>2488</v>
      </c>
      <c r="H482" s="854" t="s">
        <v>2337</v>
      </c>
      <c r="I482" s="853" t="s">
        <v>3676</v>
      </c>
      <c r="J482" s="853">
        <v>1.2</v>
      </c>
      <c r="K482" s="853">
        <v>4</v>
      </c>
      <c r="L482" s="853" t="s">
        <v>3676</v>
      </c>
      <c r="M482" s="853">
        <v>2</v>
      </c>
      <c r="N482" s="853" t="s">
        <v>2340</v>
      </c>
      <c r="O482" s="853">
        <v>2</v>
      </c>
      <c r="P482" s="853" t="s">
        <v>2362</v>
      </c>
      <c r="Q482" s="855" t="s">
        <v>2492</v>
      </c>
      <c r="R482" s="855" t="s">
        <v>50</v>
      </c>
      <c r="S482" s="853" t="s">
        <v>51</v>
      </c>
      <c r="T482" s="350">
        <v>973510431</v>
      </c>
    </row>
    <row r="483" spans="1:20" ht="15" customHeight="1">
      <c r="A483" s="849" t="s">
        <v>239</v>
      </c>
      <c r="B483" s="856" t="s">
        <v>1177</v>
      </c>
      <c r="C483" s="857" t="s">
        <v>2493</v>
      </c>
      <c r="D483" s="858" t="s">
        <v>1179</v>
      </c>
      <c r="E483" s="851" t="s">
        <v>1180</v>
      </c>
      <c r="F483" s="55" t="s">
        <v>2494</v>
      </c>
      <c r="G483" s="853" t="s">
        <v>2495</v>
      </c>
      <c r="H483" s="854" t="s">
        <v>2337</v>
      </c>
      <c r="I483" s="853" t="s">
        <v>2497</v>
      </c>
      <c r="J483" s="853" t="s">
        <v>71</v>
      </c>
      <c r="K483" s="853">
        <v>8</v>
      </c>
      <c r="L483" s="853" t="s">
        <v>2498</v>
      </c>
      <c r="M483" s="853">
        <v>4</v>
      </c>
      <c r="N483" s="853" t="s">
        <v>2340</v>
      </c>
      <c r="O483" s="853">
        <v>2</v>
      </c>
      <c r="P483" s="853" t="s">
        <v>2362</v>
      </c>
      <c r="Q483" s="855" t="s">
        <v>2499</v>
      </c>
      <c r="R483" s="855" t="s">
        <v>50</v>
      </c>
      <c r="S483" s="479" t="s">
        <v>481</v>
      </c>
      <c r="T483" s="350">
        <v>951208385</v>
      </c>
    </row>
    <row r="484" spans="1:20" ht="15" customHeight="1">
      <c r="A484" s="849" t="s">
        <v>245</v>
      </c>
      <c r="B484" s="856" t="s">
        <v>1169</v>
      </c>
      <c r="C484" s="857" t="s">
        <v>2500</v>
      </c>
      <c r="D484" s="858" t="s">
        <v>1171</v>
      </c>
      <c r="E484" s="851" t="s">
        <v>1172</v>
      </c>
      <c r="F484" s="55" t="s">
        <v>2501</v>
      </c>
      <c r="G484" s="853" t="s">
        <v>2502</v>
      </c>
      <c r="H484" s="854" t="s">
        <v>2337</v>
      </c>
      <c r="I484" s="853">
        <v>461</v>
      </c>
      <c r="J484" s="853" t="s">
        <v>71</v>
      </c>
      <c r="K484" s="853">
        <v>2</v>
      </c>
      <c r="L484" s="853">
        <v>461</v>
      </c>
      <c r="M484" s="853">
        <v>2</v>
      </c>
      <c r="N484" s="853" t="s">
        <v>2340</v>
      </c>
      <c r="O484" s="853">
        <v>0</v>
      </c>
      <c r="P484" s="853" t="s">
        <v>2362</v>
      </c>
      <c r="Q484" s="855" t="s">
        <v>2505</v>
      </c>
      <c r="R484" s="855" t="s">
        <v>50</v>
      </c>
      <c r="S484" s="479" t="s">
        <v>481</v>
      </c>
      <c r="T484" s="350">
        <v>999873091</v>
      </c>
    </row>
    <row r="485" spans="1:20" ht="15" customHeight="1">
      <c r="A485" s="849" t="s">
        <v>253</v>
      </c>
      <c r="B485" s="856" t="s">
        <v>2506</v>
      </c>
      <c r="C485" s="857" t="s">
        <v>2507</v>
      </c>
      <c r="D485" s="858" t="s">
        <v>2508</v>
      </c>
      <c r="E485" s="851" t="s">
        <v>2509</v>
      </c>
      <c r="F485" s="160" t="s">
        <v>2510</v>
      </c>
      <c r="G485" s="853" t="s">
        <v>2511</v>
      </c>
      <c r="H485" s="854" t="s">
        <v>2337</v>
      </c>
      <c r="I485" s="853" t="s">
        <v>2513</v>
      </c>
      <c r="J485" s="853" t="s">
        <v>71</v>
      </c>
      <c r="K485" s="853">
        <v>4</v>
      </c>
      <c r="L485" s="853" t="s">
        <v>2513</v>
      </c>
      <c r="M485" s="853">
        <v>4</v>
      </c>
      <c r="N485" s="853" t="s">
        <v>2340</v>
      </c>
      <c r="O485" s="853" t="s">
        <v>1837</v>
      </c>
      <c r="P485" s="853" t="s">
        <v>2362</v>
      </c>
      <c r="Q485" s="855" t="s">
        <v>2514</v>
      </c>
      <c r="R485" s="855" t="s">
        <v>50</v>
      </c>
      <c r="S485" s="853" t="s">
        <v>51</v>
      </c>
      <c r="T485" s="350">
        <v>999863488</v>
      </c>
    </row>
    <row r="486" spans="1:20" ht="15" customHeight="1">
      <c r="A486" s="849" t="s">
        <v>264</v>
      </c>
      <c r="B486" s="856" t="s">
        <v>2515</v>
      </c>
      <c r="C486" s="857" t="s">
        <v>3677</v>
      </c>
      <c r="D486" s="858" t="s">
        <v>2517</v>
      </c>
      <c r="E486" s="851" t="s">
        <v>2518</v>
      </c>
      <c r="F486" s="55" t="s">
        <v>2519</v>
      </c>
      <c r="G486" s="853" t="s">
        <v>2520</v>
      </c>
      <c r="H486" s="854" t="s">
        <v>2337</v>
      </c>
      <c r="I486" s="853" t="s">
        <v>3678</v>
      </c>
      <c r="J486" s="853">
        <v>1.2</v>
      </c>
      <c r="K486" s="853">
        <v>9</v>
      </c>
      <c r="L486" s="853" t="s">
        <v>3678</v>
      </c>
      <c r="M486" s="853">
        <v>9</v>
      </c>
      <c r="N486" s="853" t="s">
        <v>2340</v>
      </c>
      <c r="O486" s="853">
        <v>2</v>
      </c>
      <c r="P486" s="853" t="s">
        <v>2341</v>
      </c>
      <c r="Q486" s="855" t="s">
        <v>2525</v>
      </c>
      <c r="R486" s="855" t="s">
        <v>50</v>
      </c>
      <c r="S486" s="479" t="s">
        <v>481</v>
      </c>
      <c r="T486" s="350">
        <v>996872396</v>
      </c>
    </row>
    <row r="487" spans="1:20" ht="15" customHeight="1">
      <c r="A487" s="849" t="s">
        <v>274</v>
      </c>
      <c r="B487" s="856" t="s">
        <v>2526</v>
      </c>
      <c r="C487" s="857" t="s">
        <v>2527</v>
      </c>
      <c r="D487" s="858" t="s">
        <v>2528</v>
      </c>
      <c r="E487" s="851" t="s">
        <v>2529</v>
      </c>
      <c r="F487" s="55" t="s">
        <v>2530</v>
      </c>
      <c r="G487" s="853" t="s">
        <v>2531</v>
      </c>
      <c r="H487" s="854" t="s">
        <v>2337</v>
      </c>
      <c r="I487" s="853">
        <v>461</v>
      </c>
      <c r="J487" s="853" t="s">
        <v>71</v>
      </c>
      <c r="K487" s="853">
        <v>3</v>
      </c>
      <c r="L487" s="853">
        <v>461</v>
      </c>
      <c r="M487" s="853">
        <v>2</v>
      </c>
      <c r="N487" s="853" t="s">
        <v>2340</v>
      </c>
      <c r="O487" s="853">
        <v>2</v>
      </c>
      <c r="P487" s="853" t="s">
        <v>2341</v>
      </c>
      <c r="Q487" s="855" t="s">
        <v>2533</v>
      </c>
      <c r="R487" s="855" t="s">
        <v>50</v>
      </c>
      <c r="S487" s="479" t="s">
        <v>481</v>
      </c>
      <c r="T487" s="350">
        <v>999659691</v>
      </c>
    </row>
    <row r="488" spans="1:20" ht="15" customHeight="1">
      <c r="A488" s="849" t="s">
        <v>286</v>
      </c>
      <c r="B488" s="856" t="s">
        <v>2534</v>
      </c>
      <c r="C488" s="857" t="s">
        <v>2535</v>
      </c>
      <c r="D488" s="858" t="s">
        <v>2536</v>
      </c>
      <c r="E488" s="851" t="s">
        <v>2537</v>
      </c>
      <c r="F488" s="852" t="s">
        <v>2538</v>
      </c>
      <c r="G488" s="853" t="s">
        <v>2539</v>
      </c>
      <c r="H488" s="854" t="s">
        <v>2337</v>
      </c>
      <c r="I488" s="853" t="s">
        <v>3679</v>
      </c>
      <c r="J488" s="853">
        <v>1.2</v>
      </c>
      <c r="K488" s="853">
        <v>8</v>
      </c>
      <c r="L488" s="853" t="s">
        <v>3679</v>
      </c>
      <c r="M488" s="853">
        <v>8</v>
      </c>
      <c r="N488" s="853" t="s">
        <v>2340</v>
      </c>
      <c r="O488" s="853">
        <v>2</v>
      </c>
      <c r="P488" s="853" t="s">
        <v>2341</v>
      </c>
      <c r="Q488" s="855" t="s">
        <v>2544</v>
      </c>
      <c r="R488" s="855" t="s">
        <v>50</v>
      </c>
      <c r="S488" s="853" t="s">
        <v>51</v>
      </c>
      <c r="T488" s="350">
        <v>949478584</v>
      </c>
    </row>
    <row r="489" spans="1:20" ht="15" customHeight="1">
      <c r="A489" s="849" t="s">
        <v>294</v>
      </c>
      <c r="B489" s="856" t="s">
        <v>2545</v>
      </c>
      <c r="C489" s="857" t="s">
        <v>2546</v>
      </c>
      <c r="D489" s="858" t="s">
        <v>2547</v>
      </c>
      <c r="E489" s="851" t="s">
        <v>2548</v>
      </c>
      <c r="F489" s="852" t="s">
        <v>2549</v>
      </c>
      <c r="G489" s="853" t="s">
        <v>2550</v>
      </c>
      <c r="H489" s="854" t="s">
        <v>2337</v>
      </c>
      <c r="I489" s="853">
        <v>222</v>
      </c>
      <c r="J489" s="853">
        <v>1.2</v>
      </c>
      <c r="K489" s="853">
        <v>2</v>
      </c>
      <c r="L489" s="853">
        <v>222</v>
      </c>
      <c r="M489" s="853">
        <v>2</v>
      </c>
      <c r="N489" s="853" t="s">
        <v>2340</v>
      </c>
      <c r="O489" s="853">
        <v>2</v>
      </c>
      <c r="P489" s="853" t="s">
        <v>2341</v>
      </c>
      <c r="Q489" s="855" t="s">
        <v>2525</v>
      </c>
      <c r="R489" s="855" t="s">
        <v>50</v>
      </c>
      <c r="S489" s="479" t="s">
        <v>481</v>
      </c>
      <c r="T489" s="350">
        <v>949615063</v>
      </c>
    </row>
    <row r="490" spans="1:20" ht="15" customHeight="1">
      <c r="A490" s="849" t="s">
        <v>308</v>
      </c>
      <c r="B490" s="856" t="s">
        <v>2555</v>
      </c>
      <c r="C490" s="857" t="s">
        <v>2556</v>
      </c>
      <c r="D490" s="858" t="s">
        <v>2557</v>
      </c>
      <c r="E490" s="851" t="s">
        <v>2558</v>
      </c>
      <c r="F490" s="852" t="s">
        <v>2559</v>
      </c>
      <c r="G490" s="853" t="s">
        <v>2560</v>
      </c>
      <c r="H490" s="854" t="s">
        <v>2337</v>
      </c>
      <c r="I490" s="853">
        <v>212</v>
      </c>
      <c r="J490" s="853">
        <v>1.2</v>
      </c>
      <c r="K490" s="853">
        <v>1</v>
      </c>
      <c r="L490" s="853">
        <v>212</v>
      </c>
      <c r="M490" s="853">
        <v>1</v>
      </c>
      <c r="N490" s="853" t="s">
        <v>2340</v>
      </c>
      <c r="O490" s="853">
        <v>1</v>
      </c>
      <c r="P490" s="853" t="s">
        <v>2362</v>
      </c>
      <c r="Q490" s="855" t="s">
        <v>2369</v>
      </c>
      <c r="R490" s="855" t="s">
        <v>50</v>
      </c>
      <c r="S490" s="479" t="s">
        <v>481</v>
      </c>
      <c r="T490" s="350">
        <v>949536978</v>
      </c>
    </row>
    <row r="491" spans="1:20" ht="15" customHeight="1">
      <c r="A491" s="849" t="s">
        <v>320</v>
      </c>
      <c r="B491" s="856" t="s">
        <v>2562</v>
      </c>
      <c r="C491" s="857" t="s">
        <v>2563</v>
      </c>
      <c r="D491" s="858" t="s">
        <v>2564</v>
      </c>
      <c r="E491" s="851" t="s">
        <v>2565</v>
      </c>
      <c r="F491" s="852" t="s">
        <v>2566</v>
      </c>
      <c r="G491" s="853" t="s">
        <v>2567</v>
      </c>
      <c r="H491" s="854" t="s">
        <v>2337</v>
      </c>
      <c r="I491" s="853" t="s">
        <v>3680</v>
      </c>
      <c r="J491" s="853" t="s">
        <v>71</v>
      </c>
      <c r="K491" s="853">
        <v>6</v>
      </c>
      <c r="L491" s="853" t="s">
        <v>3680</v>
      </c>
      <c r="M491" s="853">
        <v>3</v>
      </c>
      <c r="N491" s="853" t="s">
        <v>2340</v>
      </c>
      <c r="O491" s="853">
        <v>2</v>
      </c>
      <c r="P491" s="853" t="s">
        <v>2362</v>
      </c>
      <c r="Q491" s="855" t="s">
        <v>2571</v>
      </c>
      <c r="R491" s="855" t="s">
        <v>50</v>
      </c>
      <c r="S491" s="853" t="s">
        <v>51</v>
      </c>
      <c r="T491" s="350">
        <v>998564076</v>
      </c>
    </row>
    <row r="492" spans="1:20" ht="15" customHeight="1">
      <c r="A492" s="849" t="s">
        <v>325</v>
      </c>
      <c r="B492" s="856" t="s">
        <v>2118</v>
      </c>
      <c r="C492" s="857" t="s">
        <v>2572</v>
      </c>
      <c r="D492" s="858" t="s">
        <v>2573</v>
      </c>
      <c r="E492" s="851" t="s">
        <v>2120</v>
      </c>
      <c r="F492" s="852" t="s">
        <v>2574</v>
      </c>
      <c r="G492" s="853" t="s">
        <v>2575</v>
      </c>
      <c r="H492" s="854" t="s">
        <v>2337</v>
      </c>
      <c r="I492" s="853" t="s">
        <v>2576</v>
      </c>
      <c r="J492" s="853" t="s">
        <v>71</v>
      </c>
      <c r="K492" s="853">
        <v>4</v>
      </c>
      <c r="L492" s="853" t="s">
        <v>2576</v>
      </c>
      <c r="M492" s="853">
        <v>4</v>
      </c>
      <c r="N492" s="853" t="s">
        <v>2340</v>
      </c>
      <c r="O492" s="853">
        <v>2</v>
      </c>
      <c r="P492" s="853" t="s">
        <v>2577</v>
      </c>
      <c r="Q492" s="855" t="s">
        <v>2578</v>
      </c>
      <c r="R492" s="855" t="s">
        <v>50</v>
      </c>
      <c r="S492" s="479" t="s">
        <v>481</v>
      </c>
      <c r="T492" s="350">
        <v>968438495</v>
      </c>
    </row>
    <row r="493" spans="1:20" ht="15" customHeight="1">
      <c r="A493" s="849" t="s">
        <v>335</v>
      </c>
      <c r="B493" s="856" t="s">
        <v>2579</v>
      </c>
      <c r="C493" s="857" t="s">
        <v>2580</v>
      </c>
      <c r="D493" s="858" t="s">
        <v>2581</v>
      </c>
      <c r="E493" s="851" t="s">
        <v>2582</v>
      </c>
      <c r="F493" s="852" t="s">
        <v>2583</v>
      </c>
      <c r="G493" s="853" t="s">
        <v>2584</v>
      </c>
      <c r="H493" s="854" t="s">
        <v>2337</v>
      </c>
      <c r="I493" s="853">
        <v>461</v>
      </c>
      <c r="J493" s="853">
        <v>1.2</v>
      </c>
      <c r="K493" s="853">
        <v>2</v>
      </c>
      <c r="L493" s="853">
        <v>461</v>
      </c>
      <c r="M493" s="853">
        <v>2</v>
      </c>
      <c r="N493" s="853" t="s">
        <v>2340</v>
      </c>
      <c r="O493" s="853">
        <v>2</v>
      </c>
      <c r="P493" s="853" t="s">
        <v>2341</v>
      </c>
      <c r="Q493" s="855" t="s">
        <v>2578</v>
      </c>
      <c r="R493" s="855" t="s">
        <v>50</v>
      </c>
      <c r="S493" s="479" t="s">
        <v>481</v>
      </c>
      <c r="T493" s="350">
        <v>999847483</v>
      </c>
    </row>
    <row r="494" spans="1:20" ht="15" customHeight="1">
      <c r="A494" s="849" t="s">
        <v>344</v>
      </c>
      <c r="B494" s="856" t="s">
        <v>2586</v>
      </c>
      <c r="C494" s="857" t="s">
        <v>2587</v>
      </c>
      <c r="D494" s="858" t="s">
        <v>2588</v>
      </c>
      <c r="E494" s="851" t="s">
        <v>2589</v>
      </c>
      <c r="F494" s="852" t="s">
        <v>2590</v>
      </c>
      <c r="G494" s="853" t="s">
        <v>2591</v>
      </c>
      <c r="H494" s="854" t="s">
        <v>2337</v>
      </c>
      <c r="I494" s="853" t="s">
        <v>2422</v>
      </c>
      <c r="J494" s="853">
        <v>1.2</v>
      </c>
      <c r="K494" s="853">
        <v>6</v>
      </c>
      <c r="L494" s="853" t="s">
        <v>2422</v>
      </c>
      <c r="M494" s="853">
        <v>4</v>
      </c>
      <c r="N494" s="853" t="s">
        <v>2340</v>
      </c>
      <c r="O494" s="853">
        <v>2</v>
      </c>
      <c r="P494" s="853" t="s">
        <v>2341</v>
      </c>
      <c r="Q494" s="855" t="s">
        <v>2592</v>
      </c>
      <c r="R494" s="855" t="s">
        <v>50</v>
      </c>
      <c r="S494" s="479" t="s">
        <v>481</v>
      </c>
      <c r="T494" s="350">
        <v>999895013</v>
      </c>
    </row>
    <row r="495" spans="1:20" ht="15" customHeight="1">
      <c r="A495" s="849" t="s">
        <v>352</v>
      </c>
      <c r="B495" s="856" t="s">
        <v>2593</v>
      </c>
      <c r="C495" s="857" t="s">
        <v>2594</v>
      </c>
      <c r="D495" s="858" t="s">
        <v>2595</v>
      </c>
      <c r="E495" s="851" t="s">
        <v>2596</v>
      </c>
      <c r="F495" s="852" t="s">
        <v>2597</v>
      </c>
      <c r="G495" s="853" t="s">
        <v>2598</v>
      </c>
      <c r="H495" s="854" t="s">
        <v>2337</v>
      </c>
      <c r="I495" s="853">
        <v>222</v>
      </c>
      <c r="J495" s="853">
        <v>1.2</v>
      </c>
      <c r="K495" s="853">
        <v>2</v>
      </c>
      <c r="L495" s="853">
        <v>222</v>
      </c>
      <c r="M495" s="853">
        <v>2</v>
      </c>
      <c r="N495" s="853" t="s">
        <v>2340</v>
      </c>
      <c r="O495" s="853">
        <v>2</v>
      </c>
      <c r="P495" s="853" t="s">
        <v>2362</v>
      </c>
      <c r="Q495" s="855" t="s">
        <v>2601</v>
      </c>
      <c r="R495" s="855" t="s">
        <v>50</v>
      </c>
      <c r="S495" s="479" t="s">
        <v>481</v>
      </c>
      <c r="T495" s="350">
        <v>998796391</v>
      </c>
    </row>
    <row r="496" spans="1:20" ht="15" customHeight="1">
      <c r="A496" s="849" t="s">
        <v>359</v>
      </c>
      <c r="B496" s="856" t="s">
        <v>2602</v>
      </c>
      <c r="C496" s="857" t="s">
        <v>2603</v>
      </c>
      <c r="D496" s="858" t="s">
        <v>377</v>
      </c>
      <c r="E496" s="851" t="s">
        <v>378</v>
      </c>
      <c r="F496" s="55" t="s">
        <v>2604</v>
      </c>
      <c r="G496" s="853" t="s">
        <v>2605</v>
      </c>
      <c r="H496" s="854" t="s">
        <v>2337</v>
      </c>
      <c r="I496" s="853" t="s">
        <v>2608</v>
      </c>
      <c r="J496" s="853" t="s">
        <v>71</v>
      </c>
      <c r="K496" s="853">
        <v>6</v>
      </c>
      <c r="L496" s="853" t="s">
        <v>2608</v>
      </c>
      <c r="M496" s="853">
        <v>6</v>
      </c>
      <c r="N496" s="853" t="s">
        <v>2340</v>
      </c>
      <c r="O496" s="853">
        <v>2</v>
      </c>
      <c r="P496" s="853" t="s">
        <v>2341</v>
      </c>
      <c r="Q496" s="855" t="s">
        <v>2533</v>
      </c>
      <c r="R496" s="855" t="s">
        <v>50</v>
      </c>
      <c r="S496" s="479" t="s">
        <v>481</v>
      </c>
      <c r="T496" s="350">
        <v>948012914</v>
      </c>
    </row>
    <row r="497" spans="1:20" ht="15" customHeight="1">
      <c r="A497" s="849" t="s">
        <v>369</v>
      </c>
      <c r="B497" s="861" t="s">
        <v>2609</v>
      </c>
      <c r="C497" s="852" t="s">
        <v>2610</v>
      </c>
      <c r="D497" s="862" t="s">
        <v>2611</v>
      </c>
      <c r="E497" s="863" t="s">
        <v>2612</v>
      </c>
      <c r="F497" s="852" t="s">
        <v>2613</v>
      </c>
      <c r="G497" s="854" t="s">
        <v>2614</v>
      </c>
      <c r="H497" s="854" t="s">
        <v>2337</v>
      </c>
      <c r="I497" s="854" t="s">
        <v>2615</v>
      </c>
      <c r="J497" s="854" t="s">
        <v>2616</v>
      </c>
      <c r="K497" s="854">
        <v>8</v>
      </c>
      <c r="L497" s="854" t="s">
        <v>2617</v>
      </c>
      <c r="M497" s="854">
        <v>12</v>
      </c>
      <c r="N497" s="854" t="s">
        <v>2340</v>
      </c>
      <c r="O497" s="854">
        <v>2</v>
      </c>
      <c r="P497" s="854" t="s">
        <v>2362</v>
      </c>
      <c r="Q497" s="864" t="s">
        <v>2618</v>
      </c>
      <c r="R497" s="864" t="s">
        <v>50</v>
      </c>
      <c r="S497" s="480" t="s">
        <v>481</v>
      </c>
      <c r="T497" s="350">
        <v>975492335</v>
      </c>
    </row>
    <row r="498" spans="1:20" ht="15" customHeight="1">
      <c r="A498" s="849" t="s">
        <v>375</v>
      </c>
      <c r="B498" s="861" t="s">
        <v>2619</v>
      </c>
      <c r="C498" s="852" t="s">
        <v>2620</v>
      </c>
      <c r="D498" s="862" t="s">
        <v>2621</v>
      </c>
      <c r="E498" s="863" t="s">
        <v>2622</v>
      </c>
      <c r="F498" s="852" t="s">
        <v>2623</v>
      </c>
      <c r="G498" s="854" t="s">
        <v>2624</v>
      </c>
      <c r="H498" s="854" t="s">
        <v>2337</v>
      </c>
      <c r="I498" s="854" t="s">
        <v>2628</v>
      </c>
      <c r="J498" s="854" t="s">
        <v>2616</v>
      </c>
      <c r="K498" s="854">
        <v>6</v>
      </c>
      <c r="L498" s="854" t="s">
        <v>2628</v>
      </c>
      <c r="M498" s="854">
        <v>6</v>
      </c>
      <c r="N498" s="854" t="s">
        <v>2340</v>
      </c>
      <c r="O498" s="865">
        <v>6</v>
      </c>
      <c r="P498" s="854" t="s">
        <v>2629</v>
      </c>
      <c r="Q498" s="864" t="s">
        <v>2578</v>
      </c>
      <c r="R498" s="864" t="s">
        <v>50</v>
      </c>
      <c r="S498" s="480" t="s">
        <v>481</v>
      </c>
      <c r="T498" s="350">
        <v>999849423</v>
      </c>
    </row>
    <row r="499" spans="1:20" ht="15" customHeight="1">
      <c r="A499" s="849" t="s">
        <v>381</v>
      </c>
      <c r="B499" s="861" t="s">
        <v>2630</v>
      </c>
      <c r="C499" s="852" t="s">
        <v>2631</v>
      </c>
      <c r="D499" s="346" t="s">
        <v>2632</v>
      </c>
      <c r="E499" s="866" t="s">
        <v>2633</v>
      </c>
      <c r="F499" s="852" t="s">
        <v>2634</v>
      </c>
      <c r="G499" s="854" t="s">
        <v>2635</v>
      </c>
      <c r="H499" s="854" t="s">
        <v>2337</v>
      </c>
      <c r="I499" s="854">
        <v>23</v>
      </c>
      <c r="J499" s="854" t="s">
        <v>2616</v>
      </c>
      <c r="K499" s="854">
        <v>2</v>
      </c>
      <c r="L499" s="854">
        <v>23</v>
      </c>
      <c r="M499" s="854">
        <v>2</v>
      </c>
      <c r="N499" s="854" t="s">
        <v>2340</v>
      </c>
      <c r="O499" s="854">
        <v>1</v>
      </c>
      <c r="P499" s="854" t="s">
        <v>2640</v>
      </c>
      <c r="Q499" s="864" t="s">
        <v>2578</v>
      </c>
      <c r="R499" s="864" t="s">
        <v>50</v>
      </c>
      <c r="S499" s="854" t="s">
        <v>2636</v>
      </c>
      <c r="T499" s="350">
        <v>999595380</v>
      </c>
    </row>
    <row r="500" spans="1:20" ht="15" customHeight="1">
      <c r="A500" s="849" t="s">
        <v>387</v>
      </c>
      <c r="B500" s="861" t="s">
        <v>2641</v>
      </c>
      <c r="C500" s="852" t="s">
        <v>2642</v>
      </c>
      <c r="D500" s="346" t="s">
        <v>2643</v>
      </c>
      <c r="E500" s="863" t="s">
        <v>2644</v>
      </c>
      <c r="F500" s="852" t="s">
        <v>2645</v>
      </c>
      <c r="G500" s="854" t="s">
        <v>2646</v>
      </c>
      <c r="H500" s="854" t="s">
        <v>2337</v>
      </c>
      <c r="I500" s="854">
        <v>232</v>
      </c>
      <c r="J500" s="854" t="s">
        <v>2616</v>
      </c>
      <c r="K500" s="854">
        <v>2</v>
      </c>
      <c r="L500" s="854">
        <v>232</v>
      </c>
      <c r="M500" s="854">
        <v>1</v>
      </c>
      <c r="N500" s="854" t="s">
        <v>2340</v>
      </c>
      <c r="O500" s="854">
        <v>1</v>
      </c>
      <c r="P500" s="854" t="s">
        <v>2362</v>
      </c>
      <c r="Q500" s="864" t="s">
        <v>2650</v>
      </c>
      <c r="R500" s="864" t="s">
        <v>50</v>
      </c>
      <c r="S500" s="480" t="s">
        <v>481</v>
      </c>
      <c r="T500" s="350">
        <v>999852915</v>
      </c>
    </row>
    <row r="501" spans="1:20" ht="15" customHeight="1">
      <c r="A501" s="867" t="s">
        <v>394</v>
      </c>
      <c r="B501" s="861" t="s">
        <v>2651</v>
      </c>
      <c r="C501" s="852" t="s">
        <v>2652</v>
      </c>
      <c r="D501" s="862" t="s">
        <v>2653</v>
      </c>
      <c r="E501" s="863" t="s">
        <v>2654</v>
      </c>
      <c r="F501" s="55" t="s">
        <v>2655</v>
      </c>
      <c r="G501" s="854" t="s">
        <v>2656</v>
      </c>
      <c r="H501" s="854" t="s">
        <v>2337</v>
      </c>
      <c r="I501" s="854" t="s">
        <v>2657</v>
      </c>
      <c r="J501" s="854" t="s">
        <v>2616</v>
      </c>
      <c r="K501" s="854">
        <v>4</v>
      </c>
      <c r="L501" s="854" t="s">
        <v>2657</v>
      </c>
      <c r="M501" s="854">
        <v>4</v>
      </c>
      <c r="N501" s="854" t="s">
        <v>2340</v>
      </c>
      <c r="O501" s="854">
        <v>2</v>
      </c>
      <c r="P501" s="854" t="s">
        <v>2362</v>
      </c>
      <c r="Q501" s="864" t="s">
        <v>2592</v>
      </c>
      <c r="R501" s="864" t="s">
        <v>50</v>
      </c>
      <c r="S501" s="854" t="s">
        <v>300</v>
      </c>
      <c r="T501" s="853">
        <v>999904422</v>
      </c>
    </row>
    <row r="502" spans="1:20" ht="15" customHeight="1">
      <c r="A502" s="849" t="s">
        <v>400</v>
      </c>
      <c r="B502" s="856" t="s">
        <v>2658</v>
      </c>
      <c r="C502" s="628" t="s">
        <v>2659</v>
      </c>
      <c r="D502" s="346" t="s">
        <v>2660</v>
      </c>
      <c r="E502" s="866" t="s">
        <v>2661</v>
      </c>
      <c r="F502" s="55" t="s">
        <v>2662</v>
      </c>
      <c r="G502" s="853" t="s">
        <v>2663</v>
      </c>
      <c r="H502" s="854" t="s">
        <v>2337</v>
      </c>
      <c r="I502" s="853" t="s">
        <v>2666</v>
      </c>
      <c r="J502" s="854" t="s">
        <v>2667</v>
      </c>
      <c r="K502" s="854">
        <v>4</v>
      </c>
      <c r="L502" s="853" t="s">
        <v>2666</v>
      </c>
      <c r="M502" s="853">
        <v>5</v>
      </c>
      <c r="N502" s="853" t="s">
        <v>2340</v>
      </c>
      <c r="O502" s="853">
        <v>0</v>
      </c>
      <c r="P502" s="853" t="s">
        <v>2668</v>
      </c>
      <c r="Q502" s="855" t="s">
        <v>2669</v>
      </c>
      <c r="R502" s="855" t="s">
        <v>50</v>
      </c>
      <c r="S502" s="853" t="s">
        <v>2636</v>
      </c>
      <c r="T502" s="350">
        <v>999976687</v>
      </c>
    </row>
    <row r="503" spans="1:20" ht="15" customHeight="1">
      <c r="A503" s="849" t="s">
        <v>407</v>
      </c>
      <c r="B503" s="856" t="s">
        <v>124</v>
      </c>
      <c r="C503" s="628" t="s">
        <v>2670</v>
      </c>
      <c r="D503" s="346" t="s">
        <v>2112</v>
      </c>
      <c r="E503" s="866" t="s">
        <v>127</v>
      </c>
      <c r="F503" s="55" t="s">
        <v>2671</v>
      </c>
      <c r="G503" s="853" t="s">
        <v>2672</v>
      </c>
      <c r="H503" s="854" t="s">
        <v>2337</v>
      </c>
      <c r="I503" s="853" t="s">
        <v>2674</v>
      </c>
      <c r="J503" s="854" t="s">
        <v>2616</v>
      </c>
      <c r="K503" s="854">
        <v>2</v>
      </c>
      <c r="L503" s="853" t="s">
        <v>2674</v>
      </c>
      <c r="M503" s="853">
        <v>2</v>
      </c>
      <c r="N503" s="853" t="s">
        <v>2340</v>
      </c>
      <c r="O503" s="853">
        <v>2</v>
      </c>
      <c r="P503" s="853" t="s">
        <v>2341</v>
      </c>
      <c r="Q503" s="864" t="s">
        <v>2578</v>
      </c>
      <c r="R503" s="855" t="s">
        <v>50</v>
      </c>
      <c r="S503" s="480" t="s">
        <v>481</v>
      </c>
      <c r="T503" s="350">
        <v>999453663</v>
      </c>
    </row>
    <row r="504" spans="1:20" ht="15" customHeight="1">
      <c r="A504" s="849" t="s">
        <v>414</v>
      </c>
      <c r="B504" s="856" t="s">
        <v>2675</v>
      </c>
      <c r="C504" s="628" t="s">
        <v>2676</v>
      </c>
      <c r="D504" s="346" t="s">
        <v>2677</v>
      </c>
      <c r="E504" s="866" t="s">
        <v>2678</v>
      </c>
      <c r="F504" s="852" t="s">
        <v>2679</v>
      </c>
      <c r="G504" s="853" t="s">
        <v>2680</v>
      </c>
      <c r="H504" s="854" t="s">
        <v>2337</v>
      </c>
      <c r="I504" s="853" t="s">
        <v>2681</v>
      </c>
      <c r="J504" s="854" t="s">
        <v>2616</v>
      </c>
      <c r="K504" s="854">
        <v>2</v>
      </c>
      <c r="L504" s="853" t="s">
        <v>2681</v>
      </c>
      <c r="M504" s="853">
        <v>2</v>
      </c>
      <c r="N504" s="853" t="s">
        <v>2340</v>
      </c>
      <c r="O504" s="853">
        <v>2</v>
      </c>
      <c r="P504" s="853" t="s">
        <v>2362</v>
      </c>
      <c r="Q504" s="864" t="s">
        <v>2682</v>
      </c>
      <c r="R504" s="855" t="s">
        <v>50</v>
      </c>
      <c r="S504" s="480" t="s">
        <v>481</v>
      </c>
      <c r="T504" s="350">
        <v>949651729</v>
      </c>
    </row>
    <row r="505" spans="1:20" ht="15" customHeight="1">
      <c r="A505" s="849" t="s">
        <v>422</v>
      </c>
      <c r="B505" s="856" t="s">
        <v>2683</v>
      </c>
      <c r="C505" s="628" t="s">
        <v>2684</v>
      </c>
      <c r="D505" s="346" t="s">
        <v>2685</v>
      </c>
      <c r="E505" s="866" t="s">
        <v>2686</v>
      </c>
      <c r="F505" s="55" t="s">
        <v>2687</v>
      </c>
      <c r="G505" s="853" t="s">
        <v>2688</v>
      </c>
      <c r="H505" s="854" t="s">
        <v>2337</v>
      </c>
      <c r="I505" s="853">
        <v>111</v>
      </c>
      <c r="J505" s="854" t="s">
        <v>2616</v>
      </c>
      <c r="K505" s="854">
        <v>2</v>
      </c>
      <c r="L505" s="853">
        <v>11</v>
      </c>
      <c r="M505" s="853">
        <v>2</v>
      </c>
      <c r="N505" s="853" t="s">
        <v>2340</v>
      </c>
      <c r="O505" s="853">
        <v>2</v>
      </c>
      <c r="P505" s="853" t="s">
        <v>2690</v>
      </c>
      <c r="Q505" s="864" t="s">
        <v>2650</v>
      </c>
      <c r="R505" s="855" t="s">
        <v>50</v>
      </c>
      <c r="S505" s="480" t="s">
        <v>2689</v>
      </c>
      <c r="T505" s="350">
        <v>999854855</v>
      </c>
    </row>
    <row r="506" spans="1:20" ht="15" customHeight="1">
      <c r="A506" s="849" t="s">
        <v>433</v>
      </c>
      <c r="B506" s="390" t="s">
        <v>2691</v>
      </c>
      <c r="C506" s="628" t="s">
        <v>2692</v>
      </c>
      <c r="D506" s="346" t="s">
        <v>2693</v>
      </c>
      <c r="E506" s="645" t="s">
        <v>2694</v>
      </c>
      <c r="F506" s="852" t="s">
        <v>2695</v>
      </c>
      <c r="G506" s="853" t="s">
        <v>2696</v>
      </c>
      <c r="H506" s="854" t="s">
        <v>2337</v>
      </c>
      <c r="I506" s="853">
        <v>322</v>
      </c>
      <c r="J506" s="854">
        <v>1</v>
      </c>
      <c r="K506" s="854">
        <v>2</v>
      </c>
      <c r="L506" s="853">
        <v>322</v>
      </c>
      <c r="M506" s="853">
        <v>2</v>
      </c>
      <c r="N506" s="853" t="s">
        <v>2340</v>
      </c>
      <c r="O506" s="853">
        <v>1</v>
      </c>
      <c r="P506" s="853" t="s">
        <v>2362</v>
      </c>
      <c r="Q506" s="864" t="s">
        <v>2699</v>
      </c>
      <c r="R506" s="855" t="s">
        <v>50</v>
      </c>
      <c r="S506" s="480" t="s">
        <v>481</v>
      </c>
      <c r="T506" s="350">
        <v>949408065</v>
      </c>
    </row>
    <row r="507" spans="1:20" ht="15" customHeight="1">
      <c r="A507" s="849" t="s">
        <v>441</v>
      </c>
      <c r="B507" s="390" t="s">
        <v>2700</v>
      </c>
      <c r="C507" s="628" t="s">
        <v>2701</v>
      </c>
      <c r="D507" s="346" t="s">
        <v>2702</v>
      </c>
      <c r="E507" s="866" t="s">
        <v>2703</v>
      </c>
      <c r="F507" s="852" t="s">
        <v>2704</v>
      </c>
      <c r="G507" s="853" t="s">
        <v>2705</v>
      </c>
      <c r="H507" s="854" t="s">
        <v>2337</v>
      </c>
      <c r="I507" s="853" t="s">
        <v>2422</v>
      </c>
      <c r="J507" s="854" t="s">
        <v>2616</v>
      </c>
      <c r="K507" s="854">
        <v>4</v>
      </c>
      <c r="L507" s="853" t="s">
        <v>2422</v>
      </c>
      <c r="M507" s="853">
        <v>2</v>
      </c>
      <c r="N507" s="853" t="s">
        <v>2340</v>
      </c>
      <c r="O507" s="853">
        <v>2</v>
      </c>
      <c r="P507" s="853" t="s">
        <v>2341</v>
      </c>
      <c r="Q507" s="864" t="s">
        <v>2708</v>
      </c>
      <c r="R507" s="855" t="s">
        <v>50</v>
      </c>
      <c r="S507" s="853" t="s">
        <v>2636</v>
      </c>
      <c r="T507" s="350">
        <v>952940029</v>
      </c>
    </row>
    <row r="508" spans="1:20" ht="15" customHeight="1">
      <c r="A508" s="867" t="s">
        <v>449</v>
      </c>
      <c r="B508" s="643" t="s">
        <v>2709</v>
      </c>
      <c r="C508" s="868" t="s">
        <v>2710</v>
      </c>
      <c r="D508" s="850" t="s">
        <v>2711</v>
      </c>
      <c r="E508" s="347" t="s">
        <v>2712</v>
      </c>
      <c r="F508" s="628" t="s">
        <v>2713</v>
      </c>
      <c r="G508" s="349" t="s">
        <v>2714</v>
      </c>
      <c r="H508" s="854" t="s">
        <v>2337</v>
      </c>
      <c r="I508" s="586" t="s">
        <v>1775</v>
      </c>
      <c r="J508" s="349"/>
      <c r="K508" s="349">
        <v>0</v>
      </c>
      <c r="L508" s="349">
        <v>314</v>
      </c>
      <c r="M508" s="349">
        <v>2</v>
      </c>
      <c r="N508" s="349" t="s">
        <v>2340</v>
      </c>
      <c r="O508" s="349">
        <v>2</v>
      </c>
      <c r="P508" s="349" t="s">
        <v>2341</v>
      </c>
      <c r="Q508" s="348" t="s">
        <v>2716</v>
      </c>
      <c r="R508" s="348" t="s">
        <v>50</v>
      </c>
      <c r="S508" s="349" t="s">
        <v>685</v>
      </c>
      <c r="T508" s="349">
        <v>998955374</v>
      </c>
    </row>
    <row r="509" spans="1:20" ht="15" customHeight="1">
      <c r="A509" s="630" t="s">
        <v>459</v>
      </c>
      <c r="B509" s="643" t="s">
        <v>2717</v>
      </c>
      <c r="C509" s="868" t="s">
        <v>2718</v>
      </c>
      <c r="D509" s="850" t="s">
        <v>2719</v>
      </c>
      <c r="E509" s="347" t="s">
        <v>2720</v>
      </c>
      <c r="F509" s="55" t="s">
        <v>2721</v>
      </c>
      <c r="G509" s="349" t="s">
        <v>2722</v>
      </c>
      <c r="H509" s="854" t="s">
        <v>2337</v>
      </c>
      <c r="I509" s="349" t="s">
        <v>2723</v>
      </c>
      <c r="J509" s="349">
        <v>1</v>
      </c>
      <c r="K509" s="349">
        <v>2</v>
      </c>
      <c r="L509" s="349" t="s">
        <v>2723</v>
      </c>
      <c r="M509" s="349">
        <v>2</v>
      </c>
      <c r="N509" s="349" t="s">
        <v>2340</v>
      </c>
      <c r="O509" s="349">
        <v>2</v>
      </c>
      <c r="P509" s="349" t="s">
        <v>2362</v>
      </c>
      <c r="Q509" s="348" t="s">
        <v>2724</v>
      </c>
      <c r="R509" s="348" t="s">
        <v>50</v>
      </c>
      <c r="S509" s="349" t="s">
        <v>51</v>
      </c>
      <c r="T509" s="349">
        <v>948546317</v>
      </c>
    </row>
    <row r="510" spans="1:20" ht="15" customHeight="1">
      <c r="A510" s="630" t="s">
        <v>466</v>
      </c>
      <c r="B510" s="643" t="s">
        <v>2725</v>
      </c>
      <c r="C510" s="868" t="s">
        <v>2726</v>
      </c>
      <c r="D510" s="850" t="s">
        <v>2727</v>
      </c>
      <c r="E510" s="347" t="s">
        <v>2728</v>
      </c>
      <c r="F510" s="55" t="s">
        <v>2729</v>
      </c>
      <c r="G510" s="349" t="s">
        <v>2730</v>
      </c>
      <c r="H510" s="854" t="s">
        <v>2337</v>
      </c>
      <c r="I510" s="349">
        <v>215</v>
      </c>
      <c r="J510" s="349" t="s">
        <v>2616</v>
      </c>
      <c r="K510" s="349">
        <v>2</v>
      </c>
      <c r="L510" s="349">
        <v>215</v>
      </c>
      <c r="M510" s="349">
        <v>2</v>
      </c>
      <c r="N510" s="349" t="s">
        <v>2340</v>
      </c>
      <c r="O510" s="349">
        <v>2</v>
      </c>
      <c r="P510" s="349" t="s">
        <v>2732</v>
      </c>
      <c r="Q510" s="348" t="s">
        <v>2733</v>
      </c>
      <c r="R510" s="348" t="s">
        <v>50</v>
      </c>
      <c r="S510" s="349" t="s">
        <v>51</v>
      </c>
      <c r="T510" s="349">
        <v>949408259</v>
      </c>
    </row>
    <row r="511" spans="1:20" ht="15" customHeight="1">
      <c r="A511" s="630" t="s">
        <v>475</v>
      </c>
      <c r="B511" s="643" t="s">
        <v>2734</v>
      </c>
      <c r="C511" s="869" t="s">
        <v>2735</v>
      </c>
      <c r="D511" s="346" t="s">
        <v>2736</v>
      </c>
      <c r="E511" s="866" t="s">
        <v>2737</v>
      </c>
      <c r="F511" s="852" t="s">
        <v>2738</v>
      </c>
      <c r="G511" s="853" t="s">
        <v>2739</v>
      </c>
      <c r="H511" s="854" t="s">
        <v>2337</v>
      </c>
      <c r="I511" s="853">
        <v>0</v>
      </c>
      <c r="J511" s="854">
        <v>0</v>
      </c>
      <c r="K511" s="854">
        <v>0</v>
      </c>
      <c r="L511" s="853">
        <v>232</v>
      </c>
      <c r="M511" s="853">
        <v>2</v>
      </c>
      <c r="N511" s="853" t="s">
        <v>2340</v>
      </c>
      <c r="O511" s="853">
        <v>1</v>
      </c>
      <c r="P511" s="853" t="s">
        <v>2341</v>
      </c>
      <c r="Q511" s="864" t="s">
        <v>2741</v>
      </c>
      <c r="R511" s="855" t="s">
        <v>50</v>
      </c>
      <c r="S511" s="479" t="s">
        <v>481</v>
      </c>
      <c r="T511" s="350">
        <v>999739619</v>
      </c>
    </row>
    <row r="512" spans="1:20" ht="15" customHeight="1">
      <c r="A512" s="630" t="s">
        <v>482</v>
      </c>
      <c r="B512" s="643" t="s">
        <v>2742</v>
      </c>
      <c r="C512" s="869" t="s">
        <v>2743</v>
      </c>
      <c r="D512" s="346" t="s">
        <v>2744</v>
      </c>
      <c r="E512" s="866" t="s">
        <v>2745</v>
      </c>
      <c r="F512" s="55" t="s">
        <v>2746</v>
      </c>
      <c r="G512" s="853" t="s">
        <v>2747</v>
      </c>
      <c r="H512" s="854" t="s">
        <v>2337</v>
      </c>
      <c r="I512" s="349" t="s">
        <v>2748</v>
      </c>
      <c r="J512" s="854">
        <v>1</v>
      </c>
      <c r="K512" s="854">
        <v>5</v>
      </c>
      <c r="L512" s="853" t="s">
        <v>2748</v>
      </c>
      <c r="M512" s="853">
        <v>4</v>
      </c>
      <c r="N512" s="853" t="s">
        <v>2340</v>
      </c>
      <c r="O512" s="853">
        <v>1</v>
      </c>
      <c r="P512" s="853" t="s">
        <v>2749</v>
      </c>
      <c r="Q512" s="864" t="s">
        <v>2750</v>
      </c>
      <c r="R512" s="855" t="s">
        <v>50</v>
      </c>
      <c r="S512" s="479" t="s">
        <v>613</v>
      </c>
      <c r="T512" s="350">
        <v>949102418</v>
      </c>
    </row>
    <row r="513" spans="1:20" ht="15" customHeight="1">
      <c r="A513" s="630" t="s">
        <v>488</v>
      </c>
      <c r="B513" s="643" t="s">
        <v>2751</v>
      </c>
      <c r="C513" s="869" t="s">
        <v>2752</v>
      </c>
      <c r="D513" s="346" t="s">
        <v>2753</v>
      </c>
      <c r="E513" s="866" t="s">
        <v>2754</v>
      </c>
      <c r="F513" s="160" t="s">
        <v>2755</v>
      </c>
      <c r="G513" s="853" t="s">
        <v>2756</v>
      </c>
      <c r="H513" s="854" t="s">
        <v>2337</v>
      </c>
      <c r="I513" s="349" t="s">
        <v>2758</v>
      </c>
      <c r="J513" s="854" t="s">
        <v>2616</v>
      </c>
      <c r="K513" s="854">
        <v>2</v>
      </c>
      <c r="L513" s="349" t="s">
        <v>2758</v>
      </c>
      <c r="M513" s="853">
        <v>2</v>
      </c>
      <c r="N513" s="853" t="s">
        <v>2340</v>
      </c>
      <c r="O513" s="853">
        <v>2</v>
      </c>
      <c r="P513" s="853" t="s">
        <v>2341</v>
      </c>
      <c r="Q513" s="864" t="s">
        <v>2759</v>
      </c>
      <c r="R513" s="855" t="s">
        <v>50</v>
      </c>
      <c r="S513" s="631" t="s">
        <v>2757</v>
      </c>
      <c r="T513" s="350">
        <v>999889872</v>
      </c>
    </row>
    <row r="514" spans="1:20" ht="15" customHeight="1">
      <c r="A514" s="630" t="s">
        <v>496</v>
      </c>
      <c r="B514" s="643" t="s">
        <v>2760</v>
      </c>
      <c r="C514" s="869" t="s">
        <v>2761</v>
      </c>
      <c r="D514" s="346" t="s">
        <v>2762</v>
      </c>
      <c r="E514" s="347" t="s">
        <v>2763</v>
      </c>
      <c r="F514" s="160" t="s">
        <v>2764</v>
      </c>
      <c r="G514" s="853" t="s">
        <v>2765</v>
      </c>
      <c r="H514" s="854" t="s">
        <v>2337</v>
      </c>
      <c r="I514" s="853" t="s">
        <v>2768</v>
      </c>
      <c r="J514" s="854" t="s">
        <v>2616</v>
      </c>
      <c r="K514" s="854">
        <v>2</v>
      </c>
      <c r="L514" s="853" t="s">
        <v>2768</v>
      </c>
      <c r="M514" s="853">
        <v>2</v>
      </c>
      <c r="N514" s="853" t="s">
        <v>2340</v>
      </c>
      <c r="O514" s="853">
        <v>2</v>
      </c>
      <c r="P514" s="853" t="s">
        <v>2341</v>
      </c>
      <c r="Q514" s="864" t="s">
        <v>2769</v>
      </c>
      <c r="R514" s="855" t="s">
        <v>50</v>
      </c>
      <c r="S514" s="853" t="s">
        <v>2766</v>
      </c>
      <c r="T514" s="350">
        <v>997817176</v>
      </c>
    </row>
    <row r="515" spans="1:20" ht="15" customHeight="1">
      <c r="A515" s="630" t="s">
        <v>507</v>
      </c>
      <c r="B515" s="643" t="s">
        <v>2770</v>
      </c>
      <c r="C515" s="869" t="s">
        <v>2771</v>
      </c>
      <c r="D515" s="346" t="s">
        <v>491</v>
      </c>
      <c r="E515" s="866" t="s">
        <v>492</v>
      </c>
      <c r="F515" s="160" t="s">
        <v>2125</v>
      </c>
      <c r="G515" s="853" t="s">
        <v>2772</v>
      </c>
      <c r="H515" s="854" t="s">
        <v>2337</v>
      </c>
      <c r="I515" s="853" t="s">
        <v>2774</v>
      </c>
      <c r="J515" s="854" t="s">
        <v>2616</v>
      </c>
      <c r="K515" s="854">
        <v>2</v>
      </c>
      <c r="L515" s="853" t="s">
        <v>2774</v>
      </c>
      <c r="M515" s="853">
        <v>2</v>
      </c>
      <c r="N515" s="853" t="s">
        <v>2340</v>
      </c>
      <c r="O515" s="853">
        <v>1</v>
      </c>
      <c r="P515" s="853" t="s">
        <v>2341</v>
      </c>
      <c r="Q515" s="864" t="s">
        <v>2775</v>
      </c>
      <c r="R515" s="855" t="s">
        <v>50</v>
      </c>
      <c r="S515" s="853" t="s">
        <v>2773</v>
      </c>
      <c r="T515" s="350">
        <v>986546552</v>
      </c>
    </row>
    <row r="516" spans="1:20" ht="15" customHeight="1">
      <c r="A516" s="630" t="s">
        <v>515</v>
      </c>
      <c r="B516" s="643" t="s">
        <v>2776</v>
      </c>
      <c r="C516" s="870" t="s">
        <v>2777</v>
      </c>
      <c r="D516" s="346" t="s">
        <v>798</v>
      </c>
      <c r="E516" s="866" t="s">
        <v>799</v>
      </c>
      <c r="F516" s="55" t="s">
        <v>2778</v>
      </c>
      <c r="G516" s="853" t="s">
        <v>2779</v>
      </c>
      <c r="H516" s="854" t="s">
        <v>2337</v>
      </c>
      <c r="I516" s="853" t="s">
        <v>2780</v>
      </c>
      <c r="J516" s="854" t="s">
        <v>2667</v>
      </c>
      <c r="K516" s="854">
        <v>4</v>
      </c>
      <c r="L516" s="853" t="s">
        <v>2780</v>
      </c>
      <c r="M516" s="853">
        <v>3</v>
      </c>
      <c r="N516" s="853" t="s">
        <v>2340</v>
      </c>
      <c r="O516" s="853">
        <v>0</v>
      </c>
      <c r="P516" s="853" t="s">
        <v>2341</v>
      </c>
      <c r="Q516" s="864" t="s">
        <v>2781</v>
      </c>
      <c r="R516" s="855" t="s">
        <v>50</v>
      </c>
      <c r="S516" s="853" t="s">
        <v>300</v>
      </c>
      <c r="T516" s="350">
        <v>999880657</v>
      </c>
    </row>
    <row r="517" spans="1:20" ht="15" customHeight="1">
      <c r="A517" s="630" t="s">
        <v>525</v>
      </c>
      <c r="B517" s="643" t="s">
        <v>2782</v>
      </c>
      <c r="C517" s="870" t="s">
        <v>2783</v>
      </c>
      <c r="D517" s="346" t="s">
        <v>2784</v>
      </c>
      <c r="E517" s="866" t="s">
        <v>2785</v>
      </c>
      <c r="F517" s="55" t="s">
        <v>2786</v>
      </c>
      <c r="G517" s="853" t="s">
        <v>2787</v>
      </c>
      <c r="H517" s="854" t="s">
        <v>2337</v>
      </c>
      <c r="I517" s="853" t="s">
        <v>2790</v>
      </c>
      <c r="J517" s="854" t="s">
        <v>2616</v>
      </c>
      <c r="K517" s="854">
        <v>4</v>
      </c>
      <c r="L517" s="853" t="s">
        <v>2790</v>
      </c>
      <c r="M517" s="853">
        <v>4</v>
      </c>
      <c r="N517" s="853" t="s">
        <v>2340</v>
      </c>
      <c r="O517" s="853">
        <v>2</v>
      </c>
      <c r="P517" s="853" t="s">
        <v>2791</v>
      </c>
      <c r="Q517" s="864" t="s">
        <v>2792</v>
      </c>
      <c r="R517" s="855" t="s">
        <v>50</v>
      </c>
      <c r="S517" s="479" t="s">
        <v>613</v>
      </c>
      <c r="T517" s="350">
        <v>999886865</v>
      </c>
    </row>
    <row r="518" spans="1:20" ht="15" customHeight="1">
      <c r="A518" s="630" t="s">
        <v>531</v>
      </c>
      <c r="B518" s="643" t="s">
        <v>2793</v>
      </c>
      <c r="C518" s="869" t="s">
        <v>2794</v>
      </c>
      <c r="D518" s="346" t="s">
        <v>2795</v>
      </c>
      <c r="E518" s="866" t="s">
        <v>2796</v>
      </c>
      <c r="F518" s="160" t="s">
        <v>2797</v>
      </c>
      <c r="G518" s="853" t="s">
        <v>2798</v>
      </c>
      <c r="H518" s="854" t="s">
        <v>2337</v>
      </c>
      <c r="I518" s="853">
        <v>541</v>
      </c>
      <c r="J518" s="854">
        <v>3</v>
      </c>
      <c r="K518" s="854">
        <v>2</v>
      </c>
      <c r="L518" s="853">
        <v>541</v>
      </c>
      <c r="M518" s="853">
        <v>2</v>
      </c>
      <c r="N518" s="853" t="s">
        <v>2340</v>
      </c>
      <c r="O518" s="853">
        <v>2</v>
      </c>
      <c r="P518" s="853" t="s">
        <v>2341</v>
      </c>
      <c r="Q518" s="864" t="s">
        <v>2799</v>
      </c>
      <c r="R518" s="855" t="s">
        <v>50</v>
      </c>
      <c r="S518" s="479" t="s">
        <v>481</v>
      </c>
      <c r="T518" s="350">
        <v>99988667</v>
      </c>
    </row>
    <row r="519" spans="1:20" ht="15" customHeight="1">
      <c r="A519" s="871" t="s">
        <v>537</v>
      </c>
      <c r="B519" s="872" t="s">
        <v>2800</v>
      </c>
      <c r="C519" s="869" t="s">
        <v>2801</v>
      </c>
      <c r="D519" s="364" t="s">
        <v>2802</v>
      </c>
      <c r="E519" s="365" t="s">
        <v>2803</v>
      </c>
      <c r="F519" s="55" t="s">
        <v>2804</v>
      </c>
      <c r="G519" s="853" t="s">
        <v>2805</v>
      </c>
      <c r="H519" s="854" t="s">
        <v>2806</v>
      </c>
      <c r="I519" s="853" t="s">
        <v>2809</v>
      </c>
      <c r="J519" s="854" t="s">
        <v>2616</v>
      </c>
      <c r="K519" s="854">
        <v>4</v>
      </c>
      <c r="L519" s="853" t="s">
        <v>2809</v>
      </c>
      <c r="M519" s="853">
        <v>4</v>
      </c>
      <c r="N519" s="853" t="s">
        <v>2340</v>
      </c>
      <c r="O519" s="853">
        <v>2</v>
      </c>
      <c r="P519" s="873" t="s">
        <v>2810</v>
      </c>
      <c r="Q519" s="864" t="s">
        <v>2811</v>
      </c>
      <c r="R519" s="855" t="s">
        <v>50</v>
      </c>
      <c r="S519" s="853" t="s">
        <v>685</v>
      </c>
      <c r="T519" s="874">
        <v>998475709</v>
      </c>
    </row>
    <row r="520" spans="1:20" ht="15" customHeight="1">
      <c r="A520" s="871" t="s">
        <v>547</v>
      </c>
      <c r="B520" s="872" t="s">
        <v>2812</v>
      </c>
      <c r="C520" s="870" t="s">
        <v>2813</v>
      </c>
      <c r="D520" s="364" t="s">
        <v>2814</v>
      </c>
      <c r="E520" s="365" t="s">
        <v>2815</v>
      </c>
      <c r="F520" s="160" t="s">
        <v>2816</v>
      </c>
      <c r="G520" s="853" t="s">
        <v>2817</v>
      </c>
      <c r="H520" s="854" t="s">
        <v>2818</v>
      </c>
      <c r="I520" s="853">
        <v>0</v>
      </c>
      <c r="J520" s="854">
        <v>0</v>
      </c>
      <c r="K520" s="854">
        <v>0</v>
      </c>
      <c r="L520" s="853">
        <v>11</v>
      </c>
      <c r="M520" s="853">
        <v>2</v>
      </c>
      <c r="N520" s="853" t="s">
        <v>2340</v>
      </c>
      <c r="O520" s="853">
        <v>2</v>
      </c>
      <c r="P520" s="853" t="s">
        <v>2822</v>
      </c>
      <c r="Q520" s="864" t="s">
        <v>1617</v>
      </c>
      <c r="R520" s="855" t="s">
        <v>50</v>
      </c>
      <c r="S520" s="853" t="s">
        <v>685</v>
      </c>
      <c r="T520" s="874">
        <v>999855340</v>
      </c>
    </row>
    <row r="521" spans="1:20" ht="15" customHeight="1">
      <c r="A521" s="430" t="s">
        <v>551</v>
      </c>
      <c r="B521" s="872" t="s">
        <v>2823</v>
      </c>
      <c r="C521" s="869" t="s">
        <v>2824</v>
      </c>
      <c r="D521" s="364" t="s">
        <v>2825</v>
      </c>
      <c r="E521" s="365" t="s">
        <v>2826</v>
      </c>
      <c r="F521" s="160" t="s">
        <v>2827</v>
      </c>
      <c r="G521" s="363" t="s">
        <v>2828</v>
      </c>
      <c r="H521" s="854" t="s">
        <v>2829</v>
      </c>
      <c r="I521" s="367">
        <v>21</v>
      </c>
      <c r="J521" s="854" t="s">
        <v>2616</v>
      </c>
      <c r="K521" s="367">
        <v>2</v>
      </c>
      <c r="L521" s="367">
        <v>21</v>
      </c>
      <c r="M521" s="367">
        <v>2</v>
      </c>
      <c r="N521" s="853" t="s">
        <v>2340</v>
      </c>
      <c r="O521" s="367">
        <v>2</v>
      </c>
      <c r="P521" s="367" t="s">
        <v>2834</v>
      </c>
      <c r="Q521" s="374" t="s">
        <v>2835</v>
      </c>
      <c r="R521" s="855" t="s">
        <v>50</v>
      </c>
      <c r="S521" s="367" t="s">
        <v>2830</v>
      </c>
      <c r="T521" s="874">
        <v>949326488</v>
      </c>
    </row>
    <row r="522" spans="1:20">
      <c r="A522" s="181" t="s">
        <v>558</v>
      </c>
      <c r="B522" s="182" t="s">
        <v>2836</v>
      </c>
      <c r="C522" s="639" t="s">
        <v>2837</v>
      </c>
      <c r="D522" s="875" t="s">
        <v>2838</v>
      </c>
      <c r="E522" s="57" t="s">
        <v>2839</v>
      </c>
      <c r="F522" s="58" t="s">
        <v>2840</v>
      </c>
      <c r="G522" s="639" t="s">
        <v>2841</v>
      </c>
      <c r="H522" s="639" t="s">
        <v>2842</v>
      </c>
      <c r="I522" s="99">
        <v>0</v>
      </c>
      <c r="J522" s="99">
        <v>0</v>
      </c>
      <c r="K522" s="639">
        <v>0</v>
      </c>
      <c r="L522" s="99">
        <v>114</v>
      </c>
      <c r="M522" s="367">
        <v>2</v>
      </c>
      <c r="N522" s="853" t="s">
        <v>2340</v>
      </c>
      <c r="O522" s="639">
        <v>2</v>
      </c>
      <c r="P522" s="853" t="s">
        <v>2341</v>
      </c>
      <c r="Q522" s="102" t="s">
        <v>2843</v>
      </c>
      <c r="R522" s="855" t="s">
        <v>50</v>
      </c>
      <c r="S522" s="99" t="s">
        <v>685</v>
      </c>
      <c r="T522" s="876">
        <v>942618841</v>
      </c>
    </row>
    <row r="523" spans="1:20">
      <c r="A523" s="181" t="s">
        <v>570</v>
      </c>
      <c r="B523" s="182" t="s">
        <v>2844</v>
      </c>
      <c r="C523" s="639" t="s">
        <v>2845</v>
      </c>
      <c r="D523" s="875" t="s">
        <v>2846</v>
      </c>
      <c r="E523" s="57" t="s">
        <v>2847</v>
      </c>
      <c r="F523" s="81" t="s">
        <v>2848</v>
      </c>
      <c r="G523" s="639" t="s">
        <v>2849</v>
      </c>
      <c r="H523" s="639" t="s">
        <v>2842</v>
      </c>
      <c r="I523" s="99">
        <v>0</v>
      </c>
      <c r="J523" s="99">
        <v>0</v>
      </c>
      <c r="K523" s="639">
        <v>0</v>
      </c>
      <c r="L523" s="99" t="s">
        <v>2851</v>
      </c>
      <c r="M523" s="639" t="s">
        <v>2852</v>
      </c>
      <c r="N523" s="853" t="s">
        <v>2340</v>
      </c>
      <c r="O523" s="639">
        <v>2</v>
      </c>
      <c r="P523" s="99" t="s">
        <v>2853</v>
      </c>
      <c r="Q523" s="102" t="s">
        <v>2423</v>
      </c>
      <c r="R523" s="855" t="s">
        <v>50</v>
      </c>
      <c r="S523" s="99" t="s">
        <v>2850</v>
      </c>
      <c r="T523" s="876">
        <v>949595469</v>
      </c>
    </row>
    <row r="524" spans="1:20">
      <c r="A524" s="181" t="s">
        <v>576</v>
      </c>
      <c r="B524" s="182" t="s">
        <v>1390</v>
      </c>
      <c r="C524" s="639" t="s">
        <v>2854</v>
      </c>
      <c r="D524" s="875" t="s">
        <v>2855</v>
      </c>
      <c r="E524" s="57" t="s">
        <v>1393</v>
      </c>
      <c r="F524" s="877" t="s">
        <v>2856</v>
      </c>
      <c r="G524" s="639" t="s">
        <v>2857</v>
      </c>
      <c r="H524" s="639" t="s">
        <v>2842</v>
      </c>
      <c r="I524" s="99" t="s">
        <v>2859</v>
      </c>
      <c r="J524" s="99" t="s">
        <v>2616</v>
      </c>
      <c r="K524" s="639" t="s">
        <v>2860</v>
      </c>
      <c r="L524" s="99" t="s">
        <v>2851</v>
      </c>
      <c r="M524" s="639" t="s">
        <v>2860</v>
      </c>
      <c r="N524" s="853" t="s">
        <v>2340</v>
      </c>
      <c r="O524" s="639">
        <v>4</v>
      </c>
      <c r="P524" s="99" t="s">
        <v>2861</v>
      </c>
      <c r="Q524" s="102" t="s">
        <v>2862</v>
      </c>
      <c r="R524" s="855" t="s">
        <v>50</v>
      </c>
      <c r="S524" s="99" t="s">
        <v>2858</v>
      </c>
      <c r="T524" s="876">
        <v>948724894</v>
      </c>
    </row>
    <row r="525" spans="1:20" ht="15.75">
      <c r="A525" s="878" t="s">
        <v>587</v>
      </c>
      <c r="B525" s="879" t="s">
        <v>2863</v>
      </c>
      <c r="C525" s="880" t="s">
        <v>2864</v>
      </c>
      <c r="D525" s="881" t="s">
        <v>2865</v>
      </c>
      <c r="E525" s="882" t="s">
        <v>2866</v>
      </c>
      <c r="F525" s="883" t="s">
        <v>2867</v>
      </c>
      <c r="G525" s="880" t="s">
        <v>2868</v>
      </c>
      <c r="H525" s="880" t="s">
        <v>2868</v>
      </c>
      <c r="I525" s="884" t="s">
        <v>2340</v>
      </c>
      <c r="J525" s="885" t="s">
        <v>2340</v>
      </c>
      <c r="K525" s="885" t="s">
        <v>2340</v>
      </c>
      <c r="L525" s="886">
        <v>114</v>
      </c>
      <c r="M525" s="885">
        <v>2</v>
      </c>
      <c r="N525" s="887" t="s">
        <v>2340</v>
      </c>
      <c r="O525" s="885" t="s">
        <v>2340</v>
      </c>
      <c r="P525" s="885" t="s">
        <v>2341</v>
      </c>
      <c r="Q525" s="888" t="s">
        <v>2869</v>
      </c>
      <c r="R525" s="889" t="s">
        <v>50</v>
      </c>
      <c r="S525" s="884" t="s">
        <v>985</v>
      </c>
      <c r="T525" s="890">
        <v>999887059</v>
      </c>
    </row>
    <row r="528" spans="1:20" ht="15.75">
      <c r="A528" s="999" t="s">
        <v>3681</v>
      </c>
      <c r="B528" s="999"/>
      <c r="C528" s="188"/>
      <c r="D528" s="189"/>
      <c r="E528" s="190"/>
      <c r="K528" s="20"/>
      <c r="M528" s="20"/>
      <c r="O528" s="20"/>
    </row>
    <row r="529" spans="1:21" ht="15.75">
      <c r="A529" s="1000" t="s">
        <v>3682</v>
      </c>
      <c r="B529" s="1000"/>
      <c r="C529" s="1000"/>
      <c r="D529" s="189"/>
      <c r="E529" s="190"/>
      <c r="K529" s="20"/>
      <c r="M529" s="20"/>
      <c r="O529" s="20"/>
    </row>
    <row r="530" spans="1:21" ht="60">
      <c r="A530" s="43" t="s">
        <v>10</v>
      </c>
      <c r="B530" s="44" t="s">
        <v>11</v>
      </c>
      <c r="C530" s="45" t="s">
        <v>12</v>
      </c>
      <c r="D530" s="44" t="s">
        <v>13</v>
      </c>
      <c r="E530" s="46" t="s">
        <v>14</v>
      </c>
      <c r="F530" s="47" t="s">
        <v>15</v>
      </c>
      <c r="G530" s="45" t="s">
        <v>16</v>
      </c>
      <c r="H530" s="45" t="s">
        <v>17</v>
      </c>
      <c r="I530" s="45" t="s">
        <v>3003</v>
      </c>
      <c r="J530" s="45" t="s">
        <v>3004</v>
      </c>
      <c r="K530" s="45" t="s">
        <v>30</v>
      </c>
      <c r="L530" s="45" t="s">
        <v>31</v>
      </c>
      <c r="M530" s="45" t="s">
        <v>32</v>
      </c>
      <c r="N530" s="45" t="s">
        <v>33</v>
      </c>
      <c r="O530" s="45" t="s">
        <v>34</v>
      </c>
      <c r="P530" s="45" t="s">
        <v>35</v>
      </c>
      <c r="Q530" s="45" t="s">
        <v>3005</v>
      </c>
      <c r="R530" s="45" t="s">
        <v>18</v>
      </c>
      <c r="S530" s="45" t="s">
        <v>19</v>
      </c>
      <c r="T530" s="45" t="s">
        <v>20</v>
      </c>
    </row>
    <row r="531" spans="1:21">
      <c r="A531" s="343" t="s">
        <v>42</v>
      </c>
      <c r="B531" s="390" t="s">
        <v>2331</v>
      </c>
      <c r="C531" s="345" t="s">
        <v>2332</v>
      </c>
      <c r="D531" s="850" t="s">
        <v>2333</v>
      </c>
      <c r="E531" s="851" t="s">
        <v>2334</v>
      </c>
      <c r="F531" s="852" t="s">
        <v>2335</v>
      </c>
      <c r="G531" s="853" t="s">
        <v>2336</v>
      </c>
      <c r="H531" s="475" t="s">
        <v>1775</v>
      </c>
      <c r="I531" s="632" t="s">
        <v>3683</v>
      </c>
      <c r="J531" s="631">
        <v>1.2</v>
      </c>
      <c r="K531" s="631">
        <v>8</v>
      </c>
      <c r="L531" s="632" t="s">
        <v>3684</v>
      </c>
      <c r="M531" s="631">
        <v>2</v>
      </c>
      <c r="N531" s="631" t="s">
        <v>3684</v>
      </c>
      <c r="O531" s="631">
        <v>2</v>
      </c>
      <c r="P531" s="631" t="s">
        <v>72</v>
      </c>
      <c r="Q531" s="633" t="s">
        <v>3685</v>
      </c>
      <c r="R531" s="633" t="s">
        <v>2876</v>
      </c>
      <c r="S531" s="631" t="s">
        <v>51</v>
      </c>
      <c r="T531" s="396">
        <v>948463091</v>
      </c>
    </row>
    <row r="534" spans="1:21" ht="15.75">
      <c r="A534" s="999" t="s">
        <v>2870</v>
      </c>
      <c r="B534" s="999"/>
      <c r="C534" s="28"/>
      <c r="D534" s="340"/>
      <c r="E534" s="341"/>
      <c r="F534" s="193"/>
      <c r="G534" s="28"/>
      <c r="H534" s="28"/>
      <c r="I534" s="33"/>
      <c r="J534" s="33"/>
      <c r="K534" s="33"/>
      <c r="L534" s="33"/>
      <c r="M534" s="33"/>
      <c r="N534" s="33"/>
      <c r="O534" s="33"/>
      <c r="P534" s="33"/>
      <c r="Q534" s="192"/>
      <c r="R534" s="192"/>
      <c r="S534" s="33"/>
      <c r="T534" s="33"/>
      <c r="U534" s="891"/>
    </row>
    <row r="535" spans="1:21" ht="15.75">
      <c r="A535" s="1000" t="s">
        <v>2871</v>
      </c>
      <c r="B535" s="1000"/>
      <c r="C535" s="1000"/>
      <c r="D535" s="340"/>
      <c r="E535" s="341"/>
      <c r="F535" s="193"/>
      <c r="G535" s="28"/>
      <c r="H535" s="28"/>
      <c r="I535" s="33"/>
      <c r="J535" s="33"/>
      <c r="K535" s="33"/>
      <c r="L535" s="33"/>
      <c r="M535" s="33"/>
      <c r="N535" s="33"/>
      <c r="O535" s="33"/>
      <c r="P535" s="33"/>
      <c r="Q535" s="192"/>
      <c r="R535" s="192"/>
      <c r="S535" s="33"/>
      <c r="T535" s="33"/>
      <c r="U535" s="891"/>
    </row>
    <row r="536" spans="1:21" ht="60">
      <c r="A536" s="43" t="s">
        <v>10</v>
      </c>
      <c r="B536" s="44" t="s">
        <v>11</v>
      </c>
      <c r="C536" s="45" t="s">
        <v>12</v>
      </c>
      <c r="D536" s="44" t="s">
        <v>13</v>
      </c>
      <c r="E536" s="46" t="s">
        <v>14</v>
      </c>
      <c r="F536" s="47" t="s">
        <v>15</v>
      </c>
      <c r="G536" s="45" t="s">
        <v>16</v>
      </c>
      <c r="H536" s="45" t="s">
        <v>17</v>
      </c>
      <c r="I536" s="45" t="s">
        <v>3003</v>
      </c>
      <c r="J536" s="45" t="s">
        <v>3004</v>
      </c>
      <c r="K536" s="45" t="s">
        <v>30</v>
      </c>
      <c r="L536" s="45" t="s">
        <v>31</v>
      </c>
      <c r="M536" s="45" t="s">
        <v>32</v>
      </c>
      <c r="N536" s="45" t="s">
        <v>33</v>
      </c>
      <c r="O536" s="45" t="s">
        <v>34</v>
      </c>
      <c r="P536" s="45" t="s">
        <v>35</v>
      </c>
      <c r="Q536" s="45" t="s">
        <v>3005</v>
      </c>
      <c r="R536" s="45" t="s">
        <v>18</v>
      </c>
      <c r="S536" s="45" t="s">
        <v>19</v>
      </c>
      <c r="T536" s="45" t="s">
        <v>20</v>
      </c>
      <c r="U536" s="28"/>
    </row>
    <row r="537" spans="1:21" ht="15" customHeight="1">
      <c r="A537" s="630" t="s">
        <v>42</v>
      </c>
      <c r="B537" s="643" t="s">
        <v>309</v>
      </c>
      <c r="C537" s="358" t="s">
        <v>2873</v>
      </c>
      <c r="D537" s="646" t="s">
        <v>311</v>
      </c>
      <c r="E537" s="645" t="s">
        <v>312</v>
      </c>
      <c r="F537" s="58" t="s">
        <v>313</v>
      </c>
      <c r="G537" s="358" t="s">
        <v>2874</v>
      </c>
      <c r="H537" s="358" t="s">
        <v>2875</v>
      </c>
      <c r="I537" s="631">
        <v>230</v>
      </c>
      <c r="J537" s="631">
        <v>2.2999999999999998</v>
      </c>
      <c r="K537" s="631">
        <v>0</v>
      </c>
      <c r="L537" s="632" t="s">
        <v>2883</v>
      </c>
      <c r="M537" s="631">
        <v>2</v>
      </c>
      <c r="N537" s="631">
        <v>230.119</v>
      </c>
      <c r="O537" s="631">
        <v>1</v>
      </c>
      <c r="P537" s="631" t="s">
        <v>72</v>
      </c>
      <c r="Q537" s="633" t="s">
        <v>2884</v>
      </c>
      <c r="R537" s="633" t="s">
        <v>2876</v>
      </c>
      <c r="S537" s="631" t="s">
        <v>1556</v>
      </c>
      <c r="T537" s="634" t="s">
        <v>2877</v>
      </c>
      <c r="U537" s="28"/>
    </row>
    <row r="538" spans="1:21">
      <c r="A538" s="635" t="s">
        <v>60</v>
      </c>
      <c r="B538" s="643" t="s">
        <v>2885</v>
      </c>
      <c r="C538" s="358" t="s">
        <v>2886</v>
      </c>
      <c r="D538" s="646" t="s">
        <v>2887</v>
      </c>
      <c r="E538" s="645" t="s">
        <v>2537</v>
      </c>
      <c r="F538" s="58" t="s">
        <v>2888</v>
      </c>
      <c r="G538" s="358" t="s">
        <v>2889</v>
      </c>
      <c r="H538" s="358" t="s">
        <v>2875</v>
      </c>
      <c r="I538" s="631">
        <v>230</v>
      </c>
      <c r="J538" s="631">
        <v>0</v>
      </c>
      <c r="K538" s="631">
        <v>0</v>
      </c>
      <c r="L538" s="632" t="s">
        <v>2883</v>
      </c>
      <c r="M538" s="631">
        <v>2</v>
      </c>
      <c r="N538" s="631">
        <v>230.119</v>
      </c>
      <c r="O538" s="631">
        <v>1</v>
      </c>
      <c r="P538" s="631" t="s">
        <v>1773</v>
      </c>
      <c r="Q538" s="633" t="s">
        <v>2884</v>
      </c>
      <c r="R538" s="633" t="s">
        <v>2876</v>
      </c>
      <c r="S538" s="631" t="s">
        <v>1556</v>
      </c>
      <c r="T538" s="636">
        <v>949524562</v>
      </c>
      <c r="U538" s="28"/>
    </row>
    <row r="539" spans="1:21">
      <c r="A539" s="635" t="s">
        <v>75</v>
      </c>
      <c r="B539" s="643" t="s">
        <v>2894</v>
      </c>
      <c r="C539" s="358" t="s">
        <v>2895</v>
      </c>
      <c r="D539" s="646" t="s">
        <v>2896</v>
      </c>
      <c r="E539" s="645" t="s">
        <v>1372</v>
      </c>
      <c r="F539" s="58" t="s">
        <v>1695</v>
      </c>
      <c r="G539" s="358" t="s">
        <v>2897</v>
      </c>
      <c r="H539" s="358" t="s">
        <v>2875</v>
      </c>
      <c r="I539" s="631">
        <v>230</v>
      </c>
      <c r="J539" s="631">
        <v>2.2999999999999998</v>
      </c>
      <c r="K539" s="631">
        <v>0</v>
      </c>
      <c r="L539" s="632" t="s">
        <v>2883</v>
      </c>
      <c r="M539" s="631">
        <v>2</v>
      </c>
      <c r="N539" s="631">
        <v>230.119</v>
      </c>
      <c r="O539" s="631">
        <v>1</v>
      </c>
      <c r="P539" s="631" t="s">
        <v>72</v>
      </c>
      <c r="Q539" s="633" t="s">
        <v>2884</v>
      </c>
      <c r="R539" s="633" t="s">
        <v>2876</v>
      </c>
      <c r="S539" s="631" t="s">
        <v>1556</v>
      </c>
      <c r="T539" s="636">
        <v>949658907</v>
      </c>
      <c r="U539" s="28"/>
    </row>
    <row r="540" spans="1:21">
      <c r="A540" s="635" t="s">
        <v>85</v>
      </c>
      <c r="B540" s="643" t="s">
        <v>2619</v>
      </c>
      <c r="C540" s="358" t="s">
        <v>2905</v>
      </c>
      <c r="D540" s="646" t="s">
        <v>2621</v>
      </c>
      <c r="E540" s="645" t="s">
        <v>2622</v>
      </c>
      <c r="F540" s="58" t="s">
        <v>2906</v>
      </c>
      <c r="G540" s="358" t="s">
        <v>2907</v>
      </c>
      <c r="H540" s="358" t="s">
        <v>2875</v>
      </c>
      <c r="I540" s="631">
        <v>230</v>
      </c>
      <c r="J540" s="631">
        <v>2.2999999999999998</v>
      </c>
      <c r="K540" s="631">
        <v>0</v>
      </c>
      <c r="L540" s="632" t="s">
        <v>2883</v>
      </c>
      <c r="M540" s="631">
        <v>2</v>
      </c>
      <c r="N540" s="631">
        <v>230.119</v>
      </c>
      <c r="O540" s="631">
        <v>1</v>
      </c>
      <c r="P540" s="631" t="s">
        <v>72</v>
      </c>
      <c r="Q540" s="633" t="s">
        <v>2884</v>
      </c>
      <c r="R540" s="633" t="s">
        <v>2876</v>
      </c>
      <c r="S540" s="631" t="s">
        <v>1556</v>
      </c>
      <c r="T540" s="636">
        <v>999849423</v>
      </c>
      <c r="U540" s="28"/>
    </row>
    <row r="541" spans="1:21">
      <c r="A541" s="635" t="s">
        <v>97</v>
      </c>
      <c r="B541" s="643" t="s">
        <v>2911</v>
      </c>
      <c r="C541" s="358" t="s">
        <v>2912</v>
      </c>
      <c r="D541" s="646" t="s">
        <v>2913</v>
      </c>
      <c r="E541" s="645" t="s">
        <v>2654</v>
      </c>
      <c r="F541" s="58" t="s">
        <v>2914</v>
      </c>
      <c r="G541" s="358" t="s">
        <v>2915</v>
      </c>
      <c r="H541" s="358" t="s">
        <v>2875</v>
      </c>
      <c r="I541" s="631">
        <v>230</v>
      </c>
      <c r="J541" s="631">
        <v>1</v>
      </c>
      <c r="K541" s="631">
        <v>0</v>
      </c>
      <c r="L541" s="632" t="s">
        <v>2883</v>
      </c>
      <c r="M541" s="631">
        <v>2</v>
      </c>
      <c r="N541" s="631">
        <v>230.119</v>
      </c>
      <c r="O541" s="631">
        <v>1</v>
      </c>
      <c r="P541" s="631" t="s">
        <v>148</v>
      </c>
      <c r="Q541" s="633" t="s">
        <v>2884</v>
      </c>
      <c r="R541" s="633" t="s">
        <v>2876</v>
      </c>
      <c r="S541" s="631" t="s">
        <v>2916</v>
      </c>
      <c r="T541" s="636">
        <v>999904422</v>
      </c>
      <c r="U541" s="28"/>
    </row>
    <row r="542" spans="1:21">
      <c r="A542" s="635" t="s">
        <v>103</v>
      </c>
      <c r="B542" s="643" t="s">
        <v>2921</v>
      </c>
      <c r="C542" s="358" t="s">
        <v>2922</v>
      </c>
      <c r="D542" s="629" t="s">
        <v>2923</v>
      </c>
      <c r="E542" s="645" t="s">
        <v>2924</v>
      </c>
      <c r="F542" s="58" t="s">
        <v>2925</v>
      </c>
      <c r="G542" s="358" t="s">
        <v>2926</v>
      </c>
      <c r="H542" s="358" t="s">
        <v>2875</v>
      </c>
      <c r="I542" s="631">
        <v>230</v>
      </c>
      <c r="J542" s="631"/>
      <c r="K542" s="631">
        <v>0</v>
      </c>
      <c r="L542" s="632" t="s">
        <v>2883</v>
      </c>
      <c r="M542" s="631">
        <v>2</v>
      </c>
      <c r="N542" s="631">
        <v>230.119</v>
      </c>
      <c r="O542" s="631">
        <v>1</v>
      </c>
      <c r="P542" s="631" t="s">
        <v>72</v>
      </c>
      <c r="Q542" s="633" t="s">
        <v>2884</v>
      </c>
      <c r="R542" s="633" t="s">
        <v>2876</v>
      </c>
      <c r="S542" s="631" t="s">
        <v>300</v>
      </c>
      <c r="T542" s="631">
        <v>948849539</v>
      </c>
      <c r="U542" s="892" t="s">
        <v>3686</v>
      </c>
    </row>
    <row r="543" spans="1:21">
      <c r="A543" s="635" t="s">
        <v>114</v>
      </c>
      <c r="B543" s="643" t="s">
        <v>2934</v>
      </c>
      <c r="C543" s="358" t="s">
        <v>2935</v>
      </c>
      <c r="D543" s="647" t="s">
        <v>2936</v>
      </c>
      <c r="E543" s="645" t="s">
        <v>2937</v>
      </c>
      <c r="F543" s="58" t="s">
        <v>2938</v>
      </c>
      <c r="G543" s="358" t="s">
        <v>2939</v>
      </c>
      <c r="H543" s="358" t="s">
        <v>2875</v>
      </c>
      <c r="I543" s="631">
        <v>230</v>
      </c>
      <c r="J543" s="631" t="s">
        <v>71</v>
      </c>
      <c r="K543" s="631">
        <v>2</v>
      </c>
      <c r="L543" s="632" t="s">
        <v>2883</v>
      </c>
      <c r="M543" s="631">
        <v>2</v>
      </c>
      <c r="N543" s="631">
        <v>230.119</v>
      </c>
      <c r="O543" s="631"/>
      <c r="P543" s="631" t="s">
        <v>2209</v>
      </c>
      <c r="Q543" s="633" t="s">
        <v>2884</v>
      </c>
      <c r="R543" s="633" t="s">
        <v>2876</v>
      </c>
      <c r="S543" s="631" t="s">
        <v>300</v>
      </c>
      <c r="T543" s="631">
        <v>999917614</v>
      </c>
      <c r="U543" s="29"/>
    </row>
    <row r="544" spans="1:21">
      <c r="A544" s="635" t="s">
        <v>2944</v>
      </c>
      <c r="B544" s="643" t="s">
        <v>2945</v>
      </c>
      <c r="C544" s="358" t="s">
        <v>2946</v>
      </c>
      <c r="D544" s="629" t="s">
        <v>2947</v>
      </c>
      <c r="E544" s="645" t="s">
        <v>2948</v>
      </c>
      <c r="F544" s="58" t="s">
        <v>2949</v>
      </c>
      <c r="G544" s="358" t="s">
        <v>2950</v>
      </c>
      <c r="H544" s="358" t="s">
        <v>2875</v>
      </c>
      <c r="I544" s="631">
        <v>230</v>
      </c>
      <c r="J544" s="631">
        <v>2.2999999999999998</v>
      </c>
      <c r="K544" s="631">
        <v>2</v>
      </c>
      <c r="L544" s="631">
        <v>230.0119</v>
      </c>
      <c r="M544" s="631">
        <v>2</v>
      </c>
      <c r="N544" s="631">
        <v>230</v>
      </c>
      <c r="O544" s="631"/>
      <c r="P544" s="631" t="s">
        <v>2284</v>
      </c>
      <c r="Q544" s="633" t="s">
        <v>2884</v>
      </c>
      <c r="R544" s="633" t="s">
        <v>2876</v>
      </c>
      <c r="S544" s="631" t="s">
        <v>300</v>
      </c>
      <c r="T544" s="631">
        <v>998802793</v>
      </c>
      <c r="U544" s="892" t="s">
        <v>3686</v>
      </c>
    </row>
    <row r="545" spans="1:21">
      <c r="A545" s="635" t="s">
        <v>2954</v>
      </c>
      <c r="B545" s="643" t="s">
        <v>2955</v>
      </c>
      <c r="C545" s="358" t="s">
        <v>2956</v>
      </c>
      <c r="D545" s="647" t="s">
        <v>2784</v>
      </c>
      <c r="E545" s="645" t="s">
        <v>2785</v>
      </c>
      <c r="F545" s="358" t="s">
        <v>2957</v>
      </c>
      <c r="G545" s="358" t="s">
        <v>2958</v>
      </c>
      <c r="H545" s="358" t="s">
        <v>2875</v>
      </c>
      <c r="I545" s="631">
        <v>222</v>
      </c>
      <c r="J545" s="631">
        <v>1</v>
      </c>
      <c r="K545" s="631">
        <v>2</v>
      </c>
      <c r="L545" s="631">
        <v>23.140999999999998</v>
      </c>
      <c r="M545" s="631">
        <v>2</v>
      </c>
      <c r="N545" s="631">
        <v>23.140999999999998</v>
      </c>
      <c r="O545" s="631">
        <v>2</v>
      </c>
      <c r="P545" s="631" t="s">
        <v>2209</v>
      </c>
      <c r="Q545" s="633" t="s">
        <v>2884</v>
      </c>
      <c r="R545" s="633" t="s">
        <v>2876</v>
      </c>
      <c r="S545" s="631" t="s">
        <v>300</v>
      </c>
      <c r="T545" s="631">
        <v>999886865</v>
      </c>
      <c r="U545" s="28"/>
    </row>
    <row r="546" spans="1:21">
      <c r="A546" s="635" t="s">
        <v>141</v>
      </c>
      <c r="B546" s="643" t="s">
        <v>2961</v>
      </c>
      <c r="C546" s="893"/>
      <c r="D546" s="640" t="s">
        <v>2702</v>
      </c>
      <c r="E546" s="645" t="s">
        <v>2962</v>
      </c>
      <c r="F546" s="638" t="s">
        <v>2704</v>
      </c>
      <c r="G546" s="358" t="s">
        <v>2963</v>
      </c>
      <c r="H546" s="358" t="s">
        <v>2875</v>
      </c>
      <c r="I546" s="631">
        <v>230.22200000000001</v>
      </c>
      <c r="J546" s="631">
        <v>1.2</v>
      </c>
      <c r="K546" s="631">
        <v>2</v>
      </c>
      <c r="L546" s="893" t="s">
        <v>2966</v>
      </c>
      <c r="M546" s="631">
        <v>2</v>
      </c>
      <c r="N546" s="893" t="s">
        <v>2966</v>
      </c>
      <c r="O546" s="631">
        <v>2</v>
      </c>
      <c r="P546" s="631" t="s">
        <v>2284</v>
      </c>
      <c r="Q546" s="633" t="s">
        <v>2884</v>
      </c>
      <c r="R546" s="633" t="s">
        <v>2876</v>
      </c>
      <c r="S546" s="631" t="s">
        <v>300</v>
      </c>
      <c r="T546" s="641" t="s">
        <v>2964</v>
      </c>
      <c r="U546" s="28" t="s">
        <v>3687</v>
      </c>
    </row>
    <row r="547" spans="1:21">
      <c r="A547" s="635" t="s">
        <v>149</v>
      </c>
      <c r="B547" s="894" t="s">
        <v>2968</v>
      </c>
      <c r="C547" s="893"/>
      <c r="D547" s="640" t="s">
        <v>2969</v>
      </c>
      <c r="E547" s="645" t="s">
        <v>2970</v>
      </c>
      <c r="F547" s="638" t="s">
        <v>2971</v>
      </c>
      <c r="G547" s="358" t="s">
        <v>2972</v>
      </c>
      <c r="H547" s="358" t="s">
        <v>2875</v>
      </c>
      <c r="I547" s="631" t="s">
        <v>2974</v>
      </c>
      <c r="J547" s="895" t="s">
        <v>71</v>
      </c>
      <c r="K547" s="631">
        <v>2</v>
      </c>
      <c r="L547" s="893" t="s">
        <v>2975</v>
      </c>
      <c r="M547" s="631">
        <v>2</v>
      </c>
      <c r="N547" s="893" t="s">
        <v>2975</v>
      </c>
      <c r="O547" s="631">
        <v>2</v>
      </c>
      <c r="P547" s="895" t="s">
        <v>2209</v>
      </c>
      <c r="Q547" s="633" t="s">
        <v>2884</v>
      </c>
      <c r="R547" s="633" t="s">
        <v>101</v>
      </c>
      <c r="S547" s="631" t="s">
        <v>51</v>
      </c>
      <c r="T547" s="631">
        <v>998142417</v>
      </c>
      <c r="U547" s="28"/>
    </row>
    <row r="548" spans="1:21">
      <c r="A548" s="642" t="s">
        <v>2977</v>
      </c>
      <c r="B548" s="644" t="s">
        <v>2978</v>
      </c>
      <c r="C548" s="893"/>
      <c r="D548" s="648" t="s">
        <v>2979</v>
      </c>
      <c r="E548" s="645" t="s">
        <v>2980</v>
      </c>
      <c r="F548" s="79" t="s">
        <v>2981</v>
      </c>
      <c r="G548" s="358" t="s">
        <v>2982</v>
      </c>
      <c r="H548" s="358" t="s">
        <v>2875</v>
      </c>
      <c r="I548" s="893" t="s">
        <v>2984</v>
      </c>
      <c r="J548" s="893" t="s">
        <v>2984</v>
      </c>
      <c r="K548" s="631">
        <v>0</v>
      </c>
      <c r="L548" s="895">
        <v>23</v>
      </c>
      <c r="M548" s="631">
        <v>2</v>
      </c>
      <c r="N548" s="631">
        <v>23</v>
      </c>
      <c r="O548" s="631">
        <v>2</v>
      </c>
      <c r="P548" s="631" t="s">
        <v>72</v>
      </c>
      <c r="Q548" s="633" t="s">
        <v>2884</v>
      </c>
      <c r="R548" s="633" t="s">
        <v>101</v>
      </c>
      <c r="S548" s="631" t="s">
        <v>300</v>
      </c>
      <c r="T548" s="631">
        <v>999933231</v>
      </c>
      <c r="U548" s="28"/>
    </row>
    <row r="549" spans="1:21" ht="15.75">
      <c r="A549" s="637"/>
      <c r="B549" s="340"/>
      <c r="C549" s="28"/>
      <c r="D549" s="340"/>
      <c r="E549" s="341"/>
      <c r="F549" s="193"/>
      <c r="G549" s="28"/>
      <c r="H549" s="28"/>
      <c r="I549" s="33"/>
      <c r="J549" s="33"/>
      <c r="K549" s="33"/>
      <c r="L549" s="33"/>
      <c r="M549" s="33"/>
      <c r="N549" s="33"/>
      <c r="O549" s="33"/>
      <c r="P549" s="33"/>
      <c r="Q549" s="192"/>
      <c r="R549" s="192"/>
      <c r="S549" s="33"/>
      <c r="T549" s="33"/>
      <c r="U549" s="896"/>
    </row>
    <row r="550" spans="1:21" ht="15.75">
      <c r="A550" s="637"/>
      <c r="B550" s="340"/>
      <c r="C550" s="28"/>
      <c r="D550" s="340"/>
      <c r="E550" s="341"/>
      <c r="F550" s="193"/>
      <c r="G550" s="28"/>
      <c r="H550" s="28"/>
      <c r="I550" s="33"/>
      <c r="J550" s="33"/>
      <c r="K550" s="33"/>
      <c r="L550" s="33"/>
      <c r="M550" s="33"/>
      <c r="N550" s="33"/>
      <c r="O550" s="33"/>
      <c r="P550" s="33"/>
      <c r="Q550" s="192"/>
      <c r="R550" s="192"/>
      <c r="S550" s="33"/>
      <c r="T550" s="33"/>
      <c r="U550" s="896"/>
    </row>
    <row r="551" spans="1:21" ht="15.75">
      <c r="A551" s="637"/>
      <c r="B551" s="340"/>
      <c r="C551" s="28"/>
      <c r="D551" s="340"/>
      <c r="E551" s="341"/>
      <c r="F551" s="193"/>
      <c r="G551" s="28"/>
      <c r="H551" s="28"/>
      <c r="I551" s="33"/>
      <c r="J551" s="33"/>
      <c r="K551" s="33"/>
      <c r="L551" s="33"/>
      <c r="M551" s="33"/>
      <c r="N551" s="33"/>
      <c r="O551" s="33"/>
      <c r="P551" s="33"/>
      <c r="Q551" s="192"/>
      <c r="R551" s="192"/>
      <c r="S551" s="33"/>
      <c r="T551" s="33"/>
      <c r="U551" s="896"/>
    </row>
    <row r="552" spans="1:21">
      <c r="A552" s="637"/>
      <c r="B552" s="340"/>
      <c r="C552" s="28"/>
      <c r="D552" s="340"/>
      <c r="E552" s="341"/>
      <c r="F552" s="193"/>
      <c r="G552" s="28"/>
      <c r="H552" s="28"/>
      <c r="I552" s="33"/>
      <c r="J552" s="33"/>
      <c r="K552" s="33"/>
      <c r="L552" s="33"/>
      <c r="M552" s="33"/>
      <c r="N552" s="33"/>
      <c r="O552" s="33"/>
      <c r="P552" s="33"/>
      <c r="Q552" s="192"/>
      <c r="R552" s="192"/>
      <c r="S552" s="33"/>
      <c r="T552" s="33"/>
      <c r="U552" s="28"/>
    </row>
    <row r="553" spans="1:21" ht="15.75">
      <c r="A553" s="1025" t="s">
        <v>3688</v>
      </c>
      <c r="B553" s="1025"/>
      <c r="C553" s="28"/>
      <c r="D553" s="340"/>
      <c r="E553" s="341"/>
      <c r="F553" s="193"/>
      <c r="G553" s="28"/>
      <c r="H553" s="28"/>
      <c r="I553" s="33"/>
      <c r="J553" s="33"/>
      <c r="K553" s="33"/>
      <c r="L553" s="33"/>
      <c r="M553" s="33"/>
      <c r="N553" s="33"/>
      <c r="O553" s="33"/>
      <c r="P553" s="33"/>
      <c r="Q553" s="192"/>
      <c r="R553" s="192"/>
      <c r="S553" s="33"/>
      <c r="T553" s="33"/>
      <c r="U553" s="28"/>
    </row>
    <row r="554" spans="1:21" ht="60">
      <c r="A554" s="43" t="s">
        <v>10</v>
      </c>
      <c r="B554" s="44" t="s">
        <v>11</v>
      </c>
      <c r="C554" s="45" t="s">
        <v>12</v>
      </c>
      <c r="D554" s="44" t="s">
        <v>13</v>
      </c>
      <c r="E554" s="46" t="s">
        <v>14</v>
      </c>
      <c r="F554" s="47" t="s">
        <v>15</v>
      </c>
      <c r="G554" s="45" t="s">
        <v>16</v>
      </c>
      <c r="H554" s="45" t="s">
        <v>17</v>
      </c>
      <c r="I554" s="45" t="s">
        <v>3003</v>
      </c>
      <c r="J554" s="45" t="s">
        <v>3004</v>
      </c>
      <c r="K554" s="45" t="s">
        <v>30</v>
      </c>
      <c r="L554" s="45" t="s">
        <v>31</v>
      </c>
      <c r="M554" s="45" t="s">
        <v>32</v>
      </c>
      <c r="N554" s="45" t="s">
        <v>33</v>
      </c>
      <c r="O554" s="45" t="s">
        <v>34</v>
      </c>
      <c r="P554" s="45" t="s">
        <v>35</v>
      </c>
      <c r="Q554" s="45" t="s">
        <v>3005</v>
      </c>
      <c r="R554" s="45" t="s">
        <v>18</v>
      </c>
      <c r="S554" s="45" t="s">
        <v>19</v>
      </c>
      <c r="T554" s="45" t="s">
        <v>20</v>
      </c>
      <c r="U554" s="28"/>
    </row>
    <row r="555" spans="1:21">
      <c r="A555" s="897" t="s">
        <v>42</v>
      </c>
      <c r="B555" s="390" t="s">
        <v>3689</v>
      </c>
      <c r="C555" s="345" t="s">
        <v>3689</v>
      </c>
      <c r="D555" s="476" t="s">
        <v>1775</v>
      </c>
      <c r="E555" s="347" t="s">
        <v>1227</v>
      </c>
      <c r="F555" s="628" t="s">
        <v>3690</v>
      </c>
      <c r="G555" s="345" t="s">
        <v>3691</v>
      </c>
      <c r="H555" s="475" t="s">
        <v>1775</v>
      </c>
      <c r="I555" s="586"/>
      <c r="J555" s="349">
        <v>1.2</v>
      </c>
      <c r="K555" s="349">
        <v>2</v>
      </c>
      <c r="L555" s="586"/>
      <c r="M555" s="349">
        <v>2</v>
      </c>
      <c r="N555" s="586"/>
      <c r="O555" s="349"/>
      <c r="P555" s="349" t="s">
        <v>3692</v>
      </c>
      <c r="Q555" s="348" t="s">
        <v>3693</v>
      </c>
      <c r="R555" s="813" t="s">
        <v>101</v>
      </c>
      <c r="S555" s="586" t="s">
        <v>481</v>
      </c>
      <c r="T555" s="586"/>
      <c r="U555" s="28"/>
    </row>
  </sheetData>
  <mergeCells count="35">
    <mergeCell ref="B18:D18"/>
    <mergeCell ref="J18:L18"/>
    <mergeCell ref="N18:P18"/>
    <mergeCell ref="A19:C19"/>
    <mergeCell ref="I19:K19"/>
    <mergeCell ref="M19:O19"/>
    <mergeCell ref="A148:C148"/>
    <mergeCell ref="A212:C212"/>
    <mergeCell ref="A288:C288"/>
    <mergeCell ref="A333:C333"/>
    <mergeCell ref="A397:C397"/>
    <mergeCell ref="R454:R455"/>
    <mergeCell ref="S454:S455"/>
    <mergeCell ref="T454:T455"/>
    <mergeCell ref="A462:C462"/>
    <mergeCell ref="A528:B528"/>
    <mergeCell ref="K454:K455"/>
    <mergeCell ref="L454:L455"/>
    <mergeCell ref="M454:M455"/>
    <mergeCell ref="N454:N455"/>
    <mergeCell ref="O454:O455"/>
    <mergeCell ref="P454:P455"/>
    <mergeCell ref="D454:D455"/>
    <mergeCell ref="E454:E455"/>
    <mergeCell ref="G454:G455"/>
    <mergeCell ref="H454:H455"/>
    <mergeCell ref="I454:I455"/>
    <mergeCell ref="A529:C529"/>
    <mergeCell ref="A534:B534"/>
    <mergeCell ref="A535:C535"/>
    <mergeCell ref="A553:B553"/>
    <mergeCell ref="Q454:Q455"/>
    <mergeCell ref="J454:J455"/>
    <mergeCell ref="A454:A455"/>
    <mergeCell ref="B454:B455"/>
  </mergeCells>
  <hyperlinks>
    <hyperlink ref="G251" r:id="rId1" display="s.ireland@salford.ac.uk" xr:uid="{00000000-0004-0000-0100-000000000000}"/>
    <hyperlink ref="G253" r:id="rId2" display="mailto:marlies.maurer@fhstp.ac.at" xr:uid="{00000000-0004-0000-0100-000001000000}"/>
    <hyperlink ref="G263" r:id="rId3" display="kinga.slominska@up.lublin.pl" xr:uid="{00000000-0004-0000-0100-000002000000}"/>
    <hyperlink ref="G268" r:id="rId4" display="lukasz.marczak@pwsz.pila.pl" xr:uid="{00000000-0004-0000-0100-000003000000}"/>
    <hyperlink ref="G51" r:id="rId5" xr:uid="{00000000-0004-0000-0100-000004000000}"/>
    <hyperlink ref="G52" r:id="rId6" display="mailto:marlies.maurer@fhstp.ac.at" xr:uid="{00000000-0004-0000-0100-000005000000}"/>
    <hyperlink ref="G62" r:id="rId7" xr:uid="{00000000-0004-0000-0100-000006000000}"/>
    <hyperlink ref="G70" r:id="rId8" xr:uid="{00000000-0004-0000-0100-000007000000}"/>
    <hyperlink ref="G66" r:id="rId9" xr:uid="{00000000-0004-0000-0100-000008000000}"/>
    <hyperlink ref="G45" r:id="rId10" xr:uid="{00000000-0004-0000-0100-000009000000}"/>
    <hyperlink ref="G75" r:id="rId11" xr:uid="{00000000-0004-0000-0100-00000A000000}"/>
    <hyperlink ref="G76" r:id="rId12" xr:uid="{00000000-0004-0000-0100-00000B000000}"/>
    <hyperlink ref="G77" r:id="rId13" xr:uid="{00000000-0004-0000-0100-00000C000000}"/>
    <hyperlink ref="G81" r:id="rId14" xr:uid="{00000000-0004-0000-0100-00000D000000}"/>
    <hyperlink ref="G82" r:id="rId15" xr:uid="{00000000-0004-0000-0100-00000E000000}"/>
    <hyperlink ref="G83" r:id="rId16" xr:uid="{00000000-0004-0000-0100-00000F000000}"/>
    <hyperlink ref="G84" r:id="rId17" xr:uid="{00000000-0004-0000-0100-000010000000}"/>
    <hyperlink ref="G85" r:id="rId18" xr:uid="{00000000-0004-0000-0100-000011000000}"/>
    <hyperlink ref="G89" r:id="rId19" xr:uid="{00000000-0004-0000-0100-000012000000}"/>
    <hyperlink ref="G86" r:id="rId20" xr:uid="{00000000-0004-0000-0100-000013000000}"/>
    <hyperlink ref="G87" r:id="rId21" xr:uid="{00000000-0004-0000-0100-000014000000}"/>
    <hyperlink ref="G88" r:id="rId22" xr:uid="{00000000-0004-0000-0100-000015000000}"/>
    <hyperlink ref="G49" r:id="rId23" xr:uid="{00000000-0004-0000-0100-000016000000}"/>
    <hyperlink ref="G92" r:id="rId24" xr:uid="{00000000-0004-0000-0100-000017000000}"/>
    <hyperlink ref="G91" r:id="rId25" xr:uid="{00000000-0004-0000-0100-000018000000}"/>
    <hyperlink ref="G90" r:id="rId26" xr:uid="{00000000-0004-0000-0100-000019000000}"/>
    <hyperlink ref="G94" r:id="rId27" xr:uid="{00000000-0004-0000-0100-00001A000000}"/>
    <hyperlink ref="G95" r:id="rId28" xr:uid="{00000000-0004-0000-0100-00001B000000}"/>
    <hyperlink ref="G97" r:id="rId29" xr:uid="{00000000-0004-0000-0100-00001C000000}"/>
    <hyperlink ref="G96" r:id="rId30" xr:uid="{00000000-0004-0000-0100-00001D000000}"/>
    <hyperlink ref="G98" r:id="rId31" xr:uid="{00000000-0004-0000-0100-00001E000000}"/>
    <hyperlink ref="G99" r:id="rId32" xr:uid="{00000000-0004-0000-0100-00001F000000}"/>
    <hyperlink ref="G100" r:id="rId33" xr:uid="{00000000-0004-0000-0100-000020000000}"/>
    <hyperlink ref="G101" r:id="rId34" xr:uid="{00000000-0004-0000-0100-000021000000}"/>
    <hyperlink ref="G42" r:id="rId35" xr:uid="{00000000-0004-0000-0100-000022000000}"/>
    <hyperlink ref="G103" r:id="rId36" xr:uid="{00000000-0004-0000-0100-000023000000}"/>
    <hyperlink ref="G104" r:id="rId37" xr:uid="{00000000-0004-0000-0100-000024000000}"/>
    <hyperlink ref="G105" r:id="rId38" xr:uid="{00000000-0004-0000-0100-000025000000}"/>
    <hyperlink ref="G106" r:id="rId39" xr:uid="{00000000-0004-0000-0100-000026000000}"/>
    <hyperlink ref="G107" r:id="rId40" xr:uid="{00000000-0004-0000-0100-000027000000}"/>
    <hyperlink ref="G108" r:id="rId41" xr:uid="{00000000-0004-0000-0100-000028000000}"/>
    <hyperlink ref="G109" r:id="rId42" xr:uid="{00000000-0004-0000-0100-000029000000}"/>
    <hyperlink ref="G110" r:id="rId43" xr:uid="{00000000-0004-0000-0100-00002A000000}"/>
    <hyperlink ref="G111" r:id="rId44" xr:uid="{00000000-0004-0000-0100-00002B000000}"/>
    <hyperlink ref="G112" r:id="rId45" xr:uid="{00000000-0004-0000-0100-00002C000000}"/>
    <hyperlink ref="G113" r:id="rId46" xr:uid="{00000000-0004-0000-0100-00002D000000}"/>
    <hyperlink ref="G114" r:id="rId47" xr:uid="{00000000-0004-0000-0100-00002E000000}"/>
    <hyperlink ref="G115" r:id="rId48" xr:uid="{00000000-0004-0000-0100-00002F000000}"/>
    <hyperlink ref="G116" r:id="rId49" xr:uid="{00000000-0004-0000-0100-000030000000}"/>
    <hyperlink ref="G373" r:id="rId50" xr:uid="{00000000-0004-0000-0100-000031000000}"/>
    <hyperlink ref="G383" r:id="rId51" xr:uid="{00000000-0004-0000-0100-000032000000}"/>
    <hyperlink ref="F299" r:id="rId52" xr:uid="{00000000-0004-0000-0100-000033000000}"/>
    <hyperlink ref="F417" r:id="rId53" xr:uid="{00000000-0004-0000-0100-000034000000}"/>
    <hyperlink ref="F437" r:id="rId54" xr:uid="{00000000-0004-0000-0100-000035000000}"/>
    <hyperlink ref="G464" r:id="rId55" display="thor-egil.eide@usn.no" xr:uid="{00000000-0004-0000-0100-000036000000}"/>
    <hyperlink ref="G531" r:id="rId56" display="thor-egil.eide@usn.no" xr:uid="{00000000-0004-0000-0100-000037000000}"/>
    <hyperlink ref="F114" r:id="rId57" xr:uid="{00000000-0004-0000-0100-000038000000}"/>
    <hyperlink ref="F119" r:id="rId58" xr:uid="{00000000-0004-0000-0100-000039000000}"/>
    <hyperlink ref="G119" r:id="rId59" xr:uid="{00000000-0004-0000-0100-00003A000000}"/>
    <hyperlink ref="F120" r:id="rId60" xr:uid="{00000000-0004-0000-0100-00003B000000}"/>
    <hyperlink ref="G120" r:id="rId61" xr:uid="{00000000-0004-0000-0100-00003C000000}"/>
    <hyperlink ref="G121" r:id="rId62" xr:uid="{00000000-0004-0000-0100-00003D000000}"/>
    <hyperlink ref="F121" r:id="rId63" xr:uid="{00000000-0004-0000-0100-00003E000000}"/>
    <hyperlink ref="F122" r:id="rId64" xr:uid="{00000000-0004-0000-0100-00003F000000}"/>
    <hyperlink ref="G122" r:id="rId65" xr:uid="{00000000-0004-0000-0100-000040000000}"/>
    <hyperlink ref="F124" r:id="rId66" xr:uid="{00000000-0004-0000-0100-000041000000}"/>
    <hyperlink ref="G124" r:id="rId67" xr:uid="{00000000-0004-0000-0100-000042000000}"/>
    <hyperlink ref="F125" r:id="rId68" xr:uid="{00000000-0004-0000-0100-000043000000}"/>
    <hyperlink ref="F126" r:id="rId69" xr:uid="{00000000-0004-0000-0100-000044000000}"/>
    <hyperlink ref="G127" r:id="rId70" xr:uid="{00000000-0004-0000-0100-000045000000}"/>
    <hyperlink ref="F127" r:id="rId71" xr:uid="{00000000-0004-0000-0100-000046000000}"/>
    <hyperlink ref="F128" r:id="rId72" xr:uid="{00000000-0004-0000-0100-000047000000}"/>
    <hyperlink ref="F133" r:id="rId73" xr:uid="{00000000-0004-0000-0100-000048000000}"/>
    <hyperlink ref="G133" r:id="rId74" xr:uid="{00000000-0004-0000-0100-000049000000}"/>
    <hyperlink ref="F131" r:id="rId75" xr:uid="{00000000-0004-0000-0100-00004A000000}"/>
    <hyperlink ref="G131" r:id="rId76" xr:uid="{00000000-0004-0000-0100-00004B000000}"/>
    <hyperlink ref="F132" r:id="rId77" xr:uid="{00000000-0004-0000-0100-00004C000000}"/>
    <hyperlink ref="G132" r:id="rId78" xr:uid="{00000000-0004-0000-0100-00004D000000}"/>
    <hyperlink ref="F203" r:id="rId79" xr:uid="{00000000-0004-0000-0100-00004E000000}"/>
    <hyperlink ref="F204" r:id="rId80" xr:uid="{00000000-0004-0000-0100-00004F000000}"/>
    <hyperlink ref="F205" r:id="rId81" xr:uid="{00000000-0004-0000-0100-000050000000}"/>
    <hyperlink ref="F206" r:id="rId82" xr:uid="{00000000-0004-0000-0100-000051000000}"/>
    <hyperlink ref="F276" r:id="rId83" xr:uid="{00000000-0004-0000-0100-000052000000}"/>
    <hyperlink ref="F277" r:id="rId84" xr:uid="{00000000-0004-0000-0100-000053000000}"/>
    <hyperlink ref="F275" r:id="rId85" xr:uid="{00000000-0004-0000-0100-000054000000}"/>
    <hyperlink ref="F279" r:id="rId86" xr:uid="{00000000-0004-0000-0100-000055000000}"/>
    <hyperlink ref="F280" r:id="rId87" xr:uid="{00000000-0004-0000-0100-000056000000}"/>
    <hyperlink ref="F281" r:id="rId88" xr:uid="{00000000-0004-0000-0100-000057000000}"/>
    <hyperlink ref="F452" r:id="rId89" xr:uid="{00000000-0004-0000-0100-000058000000}"/>
    <hyperlink ref="G452" r:id="rId90" xr:uid="{00000000-0004-0000-0100-000059000000}"/>
    <hyperlink ref="G453" r:id="rId91" xr:uid="{00000000-0004-0000-0100-00005A000000}"/>
    <hyperlink ref="F386" r:id="rId92" xr:uid="{00000000-0004-0000-0100-00005B000000}"/>
    <hyperlink ref="G386" r:id="rId93" xr:uid="{00000000-0004-0000-0100-00005C000000}"/>
    <hyperlink ref="F387" r:id="rId94" xr:uid="{00000000-0004-0000-0100-00005D000000}"/>
    <hyperlink ref="G387" r:id="rId95" xr:uid="{00000000-0004-0000-0100-00005E000000}"/>
    <hyperlink ref="F388" r:id="rId96" xr:uid="{00000000-0004-0000-0100-00005F000000}"/>
    <hyperlink ref="F384" r:id="rId97" xr:uid="{00000000-0004-0000-0100-000060000000}"/>
    <hyperlink ref="F523" r:id="rId98" xr:uid="{00000000-0004-0000-0100-000061000000}"/>
    <hyperlink ref="F524" r:id="rId99" xr:uid="{00000000-0004-0000-0100-000062000000}"/>
    <hyperlink ref="F207" r:id="rId100" xr:uid="{00000000-0004-0000-0100-000063000000}"/>
    <hyperlink ref="F208" r:id="rId101" xr:uid="{00000000-0004-0000-0100-000064000000}"/>
    <hyperlink ref="F282" r:id="rId102" xr:uid="{00000000-0004-0000-0100-000065000000}"/>
    <hyperlink ref="F283" r:id="rId103" xr:uid="{00000000-0004-0000-0100-000066000000}"/>
    <hyperlink ref="F326" r:id="rId104" xr:uid="{00000000-0004-0000-0100-000067000000}"/>
    <hyperlink ref="F327" r:id="rId105" xr:uid="{00000000-0004-0000-0100-000068000000}"/>
    <hyperlink ref="F328" r:id="rId106" xr:uid="{00000000-0004-0000-0100-000069000000}"/>
    <hyperlink ref="F329" r:id="rId107" xr:uid="{00000000-0004-0000-0100-00006A000000}"/>
    <hyperlink ref="F454" r:id="rId108" xr:uid="{00000000-0004-0000-0100-00006B000000}"/>
    <hyperlink ref="F456" r:id="rId109" xr:uid="{00000000-0004-0000-0100-00006C000000}"/>
    <hyperlink ref="F457" r:id="rId110" xr:uid="{00000000-0004-0000-0100-00006D000000}"/>
    <hyperlink ref="F389" r:id="rId111" xr:uid="{00000000-0004-0000-0100-00006E000000}"/>
    <hyperlink ref="F390" r:id="rId112" xr:uid="{00000000-0004-0000-0100-00006F000000}"/>
    <hyperlink ref="F391" r:id="rId113" xr:uid="{00000000-0004-0000-0100-000070000000}"/>
    <hyperlink ref="G391" r:id="rId114" xr:uid="{00000000-0004-0000-0100-000071000000}"/>
    <hyperlink ref="F392" r:id="rId115" xr:uid="{00000000-0004-0000-0100-000072000000}"/>
    <hyperlink ref="F525" r:id="rId116" xr:uid="{00000000-0004-0000-0100-000073000000}"/>
    <hyperlink ref="F546" r:id="rId117" xr:uid="{00000000-0004-0000-0100-000074000000}"/>
    <hyperlink ref="F547" r:id="rId118" xr:uid="{00000000-0004-0000-0100-000075000000}"/>
    <hyperlink ref="F548" r:id="rId119" xr:uid="{00000000-0004-0000-0100-000076000000}"/>
    <hyperlink ref="D548" r:id="rId120" tooltip="Erasmus Charter for Higher Education" display="http://www.unizg.hr/fileadmin/rektorat/Suradnja/Medunarodna/Partnerstva/Era_plus/Erasmus_Charter_255154-LA-1-2014-1-HR-E4AKA-1-ECHE.pdf" xr:uid="{00000000-0004-0000-0100-000077000000}"/>
    <hyperlink ref="F433" r:id="rId121" xr:uid="{00000000-0004-0000-0100-000078000000}"/>
    <hyperlink ref="F236" r:id="rId122" xr:uid="{00000000-0004-0000-0100-000079000000}"/>
    <hyperlink ref="F239" r:id="rId123" xr:uid="{00000000-0004-0000-0100-00007A000000}"/>
    <hyperlink ref="F253" r:id="rId124" xr:uid="{00000000-0004-0000-0100-00007B000000}"/>
    <hyperlink ref="F257" r:id="rId125" xr:uid="{00000000-0004-0000-0100-00007C000000}"/>
    <hyperlink ref="F266" r:id="rId126" xr:uid="{00000000-0004-0000-0100-00007D000000}"/>
  </hyperlinks>
  <pageMargins left="0.7" right="0.7" top="0.75" bottom="0.75" header="0.3" footer="0.3"/>
  <drawing r:id="rId1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N65"/>
  <sheetViews>
    <sheetView tabSelected="1" workbookViewId="0">
      <selection activeCell="M1" sqref="M1"/>
    </sheetView>
  </sheetViews>
  <sheetFormatPr defaultColWidth="9" defaultRowHeight="15.75"/>
  <cols>
    <col min="1" max="1" width="7.5" style="943" customWidth="1"/>
    <col min="2" max="2" width="32.375" style="943" customWidth="1"/>
    <col min="3" max="4" width="17.25" style="943" customWidth="1"/>
    <col min="5" max="5" width="13.875" style="943" customWidth="1"/>
    <col min="6" max="6" width="10.875" style="956" customWidth="1"/>
    <col min="7" max="7" width="7.5" style="956" customWidth="1"/>
    <col min="8" max="8" width="11.875" style="956" customWidth="1"/>
    <col min="9" max="9" width="19" style="956" customWidth="1"/>
    <col min="10" max="10" width="13.875" style="956" customWidth="1"/>
    <col min="11" max="11" width="12.75" style="956" customWidth="1"/>
    <col min="12" max="12" width="12" style="956" customWidth="1"/>
    <col min="13" max="16384" width="9" style="943"/>
  </cols>
  <sheetData>
    <row r="1" spans="1:170" s="50" customFormat="1" ht="94.5">
      <c r="A1" s="990" t="s">
        <v>3893</v>
      </c>
      <c r="B1" s="991" t="s">
        <v>3894</v>
      </c>
      <c r="C1" s="990" t="s">
        <v>3895</v>
      </c>
      <c r="D1" s="990" t="s">
        <v>3839</v>
      </c>
      <c r="E1" s="992" t="s">
        <v>14</v>
      </c>
      <c r="F1" s="993" t="s">
        <v>3003</v>
      </c>
      <c r="G1" s="991" t="s">
        <v>29</v>
      </c>
      <c r="H1" s="991" t="s">
        <v>3708</v>
      </c>
      <c r="I1" s="991" t="s">
        <v>3897</v>
      </c>
      <c r="J1" s="991" t="s">
        <v>3896</v>
      </c>
      <c r="K1" s="991" t="s">
        <v>3902</v>
      </c>
      <c r="L1" s="991" t="s">
        <v>32</v>
      </c>
      <c r="M1" s="50" t="s">
        <v>3903</v>
      </c>
    </row>
    <row r="2" spans="1:170" s="953" customFormat="1">
      <c r="A2" s="945">
        <v>1</v>
      </c>
      <c r="B2" s="944" t="s">
        <v>3826</v>
      </c>
      <c r="C2" s="944"/>
      <c r="D2" s="944"/>
      <c r="E2" s="944" t="s">
        <v>3827</v>
      </c>
      <c r="F2" s="944" t="s">
        <v>3828</v>
      </c>
      <c r="G2" s="944" t="s">
        <v>1113</v>
      </c>
      <c r="H2" s="944">
        <v>2</v>
      </c>
      <c r="I2" s="959" t="s">
        <v>3830</v>
      </c>
      <c r="J2" s="966" t="s">
        <v>3829</v>
      </c>
      <c r="K2" s="959" t="s">
        <v>3828</v>
      </c>
      <c r="L2" s="959">
        <v>2</v>
      </c>
      <c r="M2" s="994" t="s">
        <v>3907</v>
      </c>
      <c r="N2" s="99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  <c r="AJ2" s="775"/>
      <c r="AK2" s="775"/>
      <c r="AL2" s="775"/>
      <c r="AM2" s="775"/>
      <c r="AN2" s="775"/>
      <c r="AO2" s="775"/>
      <c r="AP2" s="775"/>
      <c r="AQ2" s="775"/>
      <c r="AR2" s="775"/>
      <c r="AS2" s="775"/>
      <c r="AT2" s="775"/>
      <c r="AU2" s="775"/>
      <c r="AV2" s="775"/>
      <c r="AW2" s="775"/>
      <c r="AX2" s="775"/>
      <c r="AY2" s="775"/>
      <c r="AZ2" s="775"/>
      <c r="BA2" s="775"/>
      <c r="BB2" s="775"/>
      <c r="BC2" s="775"/>
      <c r="BD2" s="775"/>
      <c r="BE2" s="775"/>
      <c r="BF2" s="775"/>
      <c r="BG2" s="775"/>
      <c r="BH2" s="775"/>
      <c r="BI2" s="775"/>
      <c r="BJ2" s="775"/>
      <c r="BK2" s="775"/>
      <c r="BL2" s="775"/>
      <c r="BM2" s="775"/>
      <c r="BN2" s="775"/>
      <c r="BO2" s="775"/>
      <c r="BP2" s="775"/>
      <c r="BQ2" s="775"/>
      <c r="BR2" s="775"/>
      <c r="BS2" s="775"/>
      <c r="BT2" s="775"/>
      <c r="BU2" s="775"/>
      <c r="BV2" s="775"/>
      <c r="BW2" s="775"/>
      <c r="BX2" s="775"/>
      <c r="BY2" s="775"/>
      <c r="BZ2" s="775"/>
      <c r="CA2" s="775"/>
      <c r="CB2" s="775"/>
      <c r="CC2" s="775"/>
      <c r="CD2" s="775"/>
      <c r="CE2" s="775"/>
      <c r="CF2" s="775"/>
      <c r="CG2" s="775"/>
      <c r="CH2" s="775"/>
      <c r="CI2" s="775"/>
      <c r="CJ2" s="775"/>
      <c r="CK2" s="775"/>
      <c r="CL2" s="775"/>
      <c r="CM2" s="775"/>
      <c r="CN2" s="775"/>
      <c r="CO2" s="775"/>
      <c r="CP2" s="775"/>
      <c r="CQ2" s="775"/>
      <c r="CR2" s="775"/>
      <c r="CS2" s="775"/>
      <c r="CT2" s="775"/>
      <c r="CU2" s="775"/>
      <c r="CV2" s="775"/>
      <c r="CW2" s="775"/>
      <c r="CX2" s="775"/>
      <c r="CY2" s="775"/>
      <c r="CZ2" s="775"/>
      <c r="DA2" s="775"/>
      <c r="DB2" s="775"/>
      <c r="DC2" s="775"/>
      <c r="DD2" s="775"/>
      <c r="DE2" s="775"/>
      <c r="DF2" s="775"/>
      <c r="DG2" s="775"/>
      <c r="DH2" s="775"/>
      <c r="DI2" s="775"/>
      <c r="DJ2" s="775"/>
      <c r="DK2" s="775"/>
      <c r="DL2" s="775"/>
      <c r="DM2" s="775"/>
      <c r="DN2" s="775"/>
      <c r="DO2" s="775"/>
      <c r="DP2" s="775"/>
      <c r="DQ2" s="775"/>
      <c r="DR2" s="775"/>
      <c r="DS2" s="775"/>
      <c r="DT2" s="775"/>
      <c r="DU2" s="775"/>
      <c r="DV2" s="775"/>
      <c r="DW2" s="775"/>
      <c r="DX2" s="775"/>
      <c r="DY2" s="775"/>
      <c r="DZ2" s="775"/>
      <c r="EA2" s="775"/>
      <c r="EB2" s="775"/>
      <c r="EC2" s="775"/>
      <c r="ED2" s="775"/>
      <c r="EE2" s="775"/>
      <c r="EF2" s="775"/>
      <c r="EG2" s="775"/>
      <c r="EH2" s="775"/>
      <c r="EI2" s="775"/>
      <c r="EJ2" s="775"/>
      <c r="EK2" s="775"/>
      <c r="EL2" s="775"/>
      <c r="EM2" s="775"/>
      <c r="EN2" s="775"/>
      <c r="EO2" s="775"/>
      <c r="EP2" s="775"/>
      <c r="EQ2" s="775"/>
      <c r="ER2" s="775"/>
      <c r="ES2" s="775"/>
      <c r="ET2" s="775"/>
      <c r="EU2" s="775"/>
      <c r="EV2" s="775"/>
      <c r="EW2" s="775"/>
      <c r="EX2" s="775"/>
      <c r="EY2" s="775"/>
      <c r="EZ2" s="775"/>
      <c r="FA2" s="775"/>
      <c r="FB2" s="775"/>
      <c r="FC2" s="775"/>
      <c r="FD2" s="775"/>
      <c r="FE2" s="775"/>
      <c r="FF2" s="775"/>
      <c r="FG2" s="775"/>
      <c r="FH2" s="775"/>
      <c r="FI2" s="775"/>
      <c r="FJ2" s="775"/>
      <c r="FK2" s="775"/>
      <c r="FL2" s="775"/>
      <c r="FM2" s="775"/>
      <c r="FN2" s="775"/>
    </row>
    <row r="3" spans="1:170" s="953" customFormat="1">
      <c r="A3" s="945">
        <v>2</v>
      </c>
      <c r="B3" s="944" t="s">
        <v>3762</v>
      </c>
      <c r="C3" s="944"/>
      <c r="D3" s="944"/>
      <c r="E3" s="944" t="s">
        <v>1164</v>
      </c>
      <c r="F3" s="944" t="s">
        <v>3765</v>
      </c>
      <c r="G3" s="944" t="s">
        <v>3766</v>
      </c>
      <c r="H3" s="944" t="s">
        <v>3767</v>
      </c>
      <c r="I3" s="959" t="s">
        <v>3764</v>
      </c>
      <c r="J3" s="966" t="s">
        <v>3763</v>
      </c>
      <c r="K3" s="959" t="s">
        <v>3765</v>
      </c>
      <c r="L3" s="959" t="s">
        <v>3768</v>
      </c>
      <c r="M3" s="994" t="s">
        <v>3906</v>
      </c>
      <c r="N3" s="996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775"/>
      <c r="AO3" s="775"/>
      <c r="AP3" s="775"/>
      <c r="AQ3" s="775"/>
      <c r="AR3" s="775"/>
      <c r="AS3" s="775"/>
      <c r="AT3" s="775"/>
      <c r="AU3" s="775"/>
      <c r="AV3" s="775"/>
      <c r="AW3" s="775"/>
      <c r="AX3" s="775"/>
      <c r="AY3" s="775"/>
      <c r="AZ3" s="775"/>
      <c r="BA3" s="775"/>
      <c r="BB3" s="775"/>
      <c r="BC3" s="775"/>
      <c r="BD3" s="775"/>
      <c r="BE3" s="775"/>
      <c r="BF3" s="775"/>
      <c r="BG3" s="775"/>
      <c r="BH3" s="775"/>
      <c r="BI3" s="775"/>
      <c r="BJ3" s="775"/>
      <c r="BK3" s="775"/>
      <c r="BL3" s="775"/>
      <c r="BM3" s="775"/>
      <c r="BN3" s="775"/>
      <c r="BO3" s="775"/>
      <c r="BP3" s="775"/>
      <c r="BQ3" s="775"/>
      <c r="BR3" s="775"/>
      <c r="BS3" s="775"/>
      <c r="BT3" s="775"/>
      <c r="BU3" s="775"/>
      <c r="BV3" s="775"/>
      <c r="BW3" s="775"/>
      <c r="BX3" s="775"/>
      <c r="BY3" s="775"/>
      <c r="BZ3" s="775"/>
      <c r="CA3" s="775"/>
      <c r="CB3" s="775"/>
      <c r="CC3" s="775"/>
      <c r="CD3" s="775"/>
      <c r="CE3" s="775"/>
      <c r="CF3" s="775"/>
      <c r="CG3" s="775"/>
      <c r="CH3" s="775"/>
      <c r="CI3" s="775"/>
      <c r="CJ3" s="775"/>
      <c r="CK3" s="775"/>
      <c r="CL3" s="775"/>
      <c r="CM3" s="775"/>
      <c r="CN3" s="775"/>
      <c r="CO3" s="775"/>
      <c r="CP3" s="775"/>
      <c r="CQ3" s="775"/>
      <c r="CR3" s="775"/>
      <c r="CS3" s="775"/>
      <c r="CT3" s="775"/>
      <c r="CU3" s="775"/>
      <c r="CV3" s="775"/>
      <c r="CW3" s="775"/>
      <c r="CX3" s="775"/>
      <c r="CY3" s="775"/>
      <c r="CZ3" s="775"/>
      <c r="DA3" s="775"/>
      <c r="DB3" s="775"/>
      <c r="DC3" s="775"/>
      <c r="DD3" s="775"/>
      <c r="DE3" s="775"/>
      <c r="DF3" s="775"/>
      <c r="DG3" s="775"/>
      <c r="DH3" s="775"/>
      <c r="DI3" s="775"/>
      <c r="DJ3" s="775"/>
      <c r="DK3" s="775"/>
      <c r="DL3" s="775"/>
      <c r="DM3" s="775"/>
      <c r="DN3" s="775"/>
      <c r="DO3" s="775"/>
      <c r="DP3" s="775"/>
      <c r="DQ3" s="775"/>
      <c r="DR3" s="775"/>
      <c r="DS3" s="775"/>
      <c r="DT3" s="775"/>
      <c r="DU3" s="775"/>
      <c r="DV3" s="775"/>
      <c r="DW3" s="775"/>
      <c r="DX3" s="775"/>
      <c r="DY3" s="775"/>
      <c r="DZ3" s="775"/>
      <c r="EA3" s="775"/>
      <c r="EB3" s="775"/>
      <c r="EC3" s="775"/>
      <c r="ED3" s="775"/>
      <c r="EE3" s="775"/>
      <c r="EF3" s="775"/>
      <c r="EG3" s="775"/>
      <c r="EH3" s="775"/>
      <c r="EI3" s="775"/>
      <c r="EJ3" s="775"/>
      <c r="EK3" s="775"/>
      <c r="EL3" s="775"/>
      <c r="EM3" s="775"/>
      <c r="EN3" s="775"/>
      <c r="EO3" s="775"/>
      <c r="EP3" s="775"/>
      <c r="EQ3" s="775"/>
      <c r="ER3" s="775"/>
      <c r="ES3" s="775"/>
      <c r="ET3" s="775"/>
      <c r="EU3" s="775"/>
      <c r="EV3" s="775"/>
      <c r="EW3" s="775"/>
      <c r="EX3" s="775"/>
      <c r="EY3" s="775"/>
      <c r="EZ3" s="775"/>
      <c r="FA3" s="775"/>
      <c r="FB3" s="775"/>
      <c r="FC3" s="775"/>
      <c r="FD3" s="775"/>
      <c r="FE3" s="775"/>
      <c r="FF3" s="775"/>
      <c r="FG3" s="775"/>
      <c r="FH3" s="775"/>
      <c r="FI3" s="775"/>
      <c r="FJ3" s="775"/>
      <c r="FK3" s="775"/>
      <c r="FL3" s="775"/>
      <c r="FM3" s="775"/>
      <c r="FN3" s="775"/>
    </row>
    <row r="4" spans="1:170" s="953" customFormat="1">
      <c r="A4" s="945">
        <v>3</v>
      </c>
      <c r="B4" s="944" t="s">
        <v>1155</v>
      </c>
      <c r="C4" s="944"/>
      <c r="D4" s="944"/>
      <c r="E4" s="944" t="s">
        <v>79</v>
      </c>
      <c r="F4" s="944" t="s">
        <v>1151</v>
      </c>
      <c r="G4" s="944" t="s">
        <v>1101</v>
      </c>
      <c r="H4" s="944">
        <v>2</v>
      </c>
      <c r="I4" s="980"/>
      <c r="J4" s="966" t="s">
        <v>3782</v>
      </c>
      <c r="K4" s="980" t="s">
        <v>1151</v>
      </c>
      <c r="L4" s="980">
        <v>2</v>
      </c>
      <c r="M4" s="994" t="s">
        <v>3904</v>
      </c>
      <c r="N4" s="996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75"/>
      <c r="BC4" s="775"/>
      <c r="BD4" s="775"/>
      <c r="BE4" s="775"/>
      <c r="BF4" s="775"/>
      <c r="BG4" s="775"/>
      <c r="BH4" s="775"/>
      <c r="BI4" s="775"/>
      <c r="BJ4" s="775"/>
      <c r="BK4" s="775"/>
      <c r="BL4" s="775"/>
      <c r="BM4" s="775"/>
      <c r="BN4" s="775"/>
      <c r="BO4" s="775"/>
      <c r="BP4" s="775"/>
      <c r="BQ4" s="775"/>
      <c r="BR4" s="775"/>
      <c r="BS4" s="775"/>
      <c r="BT4" s="775"/>
      <c r="BU4" s="775"/>
      <c r="BV4" s="775"/>
      <c r="BW4" s="775"/>
      <c r="BX4" s="775"/>
      <c r="BY4" s="775"/>
      <c r="BZ4" s="775"/>
      <c r="CA4" s="775"/>
      <c r="CB4" s="775"/>
      <c r="CC4" s="775"/>
      <c r="CD4" s="775"/>
      <c r="CE4" s="775"/>
      <c r="CF4" s="775"/>
      <c r="CG4" s="775"/>
      <c r="CH4" s="775"/>
      <c r="CI4" s="775"/>
      <c r="CJ4" s="775"/>
      <c r="CK4" s="775"/>
      <c r="CL4" s="775"/>
      <c r="CM4" s="775"/>
      <c r="CN4" s="775"/>
      <c r="CO4" s="775"/>
      <c r="CP4" s="775"/>
      <c r="CQ4" s="775"/>
      <c r="CR4" s="775"/>
      <c r="CS4" s="775"/>
      <c r="CT4" s="775"/>
      <c r="CU4" s="775"/>
      <c r="CV4" s="775"/>
      <c r="CW4" s="775"/>
      <c r="CX4" s="775"/>
      <c r="CY4" s="775"/>
      <c r="CZ4" s="775"/>
      <c r="DA4" s="775"/>
      <c r="DB4" s="775"/>
      <c r="DC4" s="775"/>
      <c r="DD4" s="775"/>
      <c r="DE4" s="775"/>
      <c r="DF4" s="775"/>
      <c r="DG4" s="775"/>
      <c r="DH4" s="775"/>
      <c r="DI4" s="775"/>
      <c r="DJ4" s="775"/>
      <c r="DK4" s="775"/>
      <c r="DL4" s="775"/>
      <c r="DM4" s="775"/>
      <c r="DN4" s="775"/>
      <c r="DO4" s="775"/>
      <c r="DP4" s="775"/>
      <c r="DQ4" s="775"/>
      <c r="DR4" s="775"/>
      <c r="DS4" s="775"/>
      <c r="DT4" s="775"/>
      <c r="DU4" s="775"/>
      <c r="DV4" s="775"/>
      <c r="DW4" s="775"/>
      <c r="DX4" s="775"/>
      <c r="DY4" s="775"/>
      <c r="DZ4" s="775"/>
      <c r="EA4" s="775"/>
      <c r="EB4" s="775"/>
      <c r="EC4" s="775"/>
      <c r="ED4" s="775"/>
      <c r="EE4" s="775"/>
      <c r="EF4" s="775"/>
      <c r="EG4" s="775"/>
      <c r="EH4" s="775"/>
      <c r="EI4" s="775"/>
      <c r="EJ4" s="775"/>
      <c r="EK4" s="775"/>
      <c r="EL4" s="775"/>
      <c r="EM4" s="775"/>
      <c r="EN4" s="775"/>
      <c r="EO4" s="775"/>
      <c r="EP4" s="775"/>
      <c r="EQ4" s="775"/>
      <c r="ER4" s="775"/>
      <c r="ES4" s="775"/>
      <c r="ET4" s="775"/>
      <c r="EU4" s="775"/>
      <c r="EV4" s="775"/>
      <c r="EW4" s="775"/>
      <c r="EX4" s="775"/>
      <c r="EY4" s="775"/>
      <c r="EZ4" s="775"/>
      <c r="FA4" s="775"/>
      <c r="FB4" s="775"/>
      <c r="FC4" s="775"/>
      <c r="FD4" s="775"/>
      <c r="FE4" s="775"/>
      <c r="FF4" s="775"/>
      <c r="FG4" s="775"/>
      <c r="FH4" s="775"/>
      <c r="FI4" s="775"/>
      <c r="FJ4" s="775"/>
      <c r="FK4" s="775"/>
      <c r="FL4" s="775"/>
      <c r="FM4" s="775"/>
      <c r="FN4" s="775"/>
    </row>
    <row r="5" spans="1:170" s="954" customFormat="1">
      <c r="A5" s="945">
        <v>4</v>
      </c>
      <c r="B5" s="944" t="s">
        <v>3775</v>
      </c>
      <c r="C5" s="944"/>
      <c r="D5" s="944" t="s">
        <v>3840</v>
      </c>
      <c r="E5" s="944" t="s">
        <v>1138</v>
      </c>
      <c r="F5" s="944" t="s">
        <v>94</v>
      </c>
      <c r="G5" s="944" t="s">
        <v>1101</v>
      </c>
      <c r="H5" s="944">
        <v>2</v>
      </c>
      <c r="I5" s="951" t="s">
        <v>3776</v>
      </c>
      <c r="J5" s="966" t="s">
        <v>3777</v>
      </c>
      <c r="K5" s="951">
        <v>710</v>
      </c>
      <c r="L5" s="951">
        <v>3</v>
      </c>
      <c r="M5" s="994" t="s">
        <v>3306</v>
      </c>
      <c r="N5" s="997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1"/>
      <c r="Z5" s="981"/>
      <c r="AA5" s="981"/>
      <c r="AB5" s="981"/>
      <c r="AC5" s="981"/>
      <c r="AD5" s="981"/>
      <c r="AE5" s="981"/>
      <c r="AF5" s="981"/>
      <c r="AG5" s="981"/>
      <c r="AH5" s="981"/>
      <c r="AI5" s="981"/>
      <c r="AJ5" s="981"/>
      <c r="AK5" s="981"/>
      <c r="AL5" s="981"/>
      <c r="AM5" s="981"/>
      <c r="AN5" s="981"/>
      <c r="AO5" s="981"/>
      <c r="AP5" s="981"/>
      <c r="AQ5" s="981"/>
      <c r="AR5" s="981"/>
      <c r="AS5" s="981"/>
      <c r="AT5" s="981"/>
      <c r="AU5" s="981"/>
      <c r="AV5" s="981"/>
      <c r="AW5" s="981"/>
      <c r="AX5" s="981"/>
      <c r="AY5" s="981"/>
      <c r="AZ5" s="981"/>
      <c r="BA5" s="981"/>
      <c r="BB5" s="981"/>
      <c r="BC5" s="981"/>
      <c r="BD5" s="981"/>
      <c r="BE5" s="981"/>
      <c r="BF5" s="981"/>
      <c r="BG5" s="981"/>
      <c r="BH5" s="981"/>
      <c r="BI5" s="981"/>
      <c r="BJ5" s="981"/>
      <c r="BK5" s="981"/>
      <c r="BL5" s="981"/>
      <c r="BM5" s="981"/>
      <c r="BN5" s="981"/>
      <c r="BO5" s="981"/>
      <c r="BP5" s="981"/>
      <c r="BQ5" s="981"/>
      <c r="BR5" s="981"/>
      <c r="BS5" s="981"/>
      <c r="BT5" s="981"/>
      <c r="BU5" s="981"/>
      <c r="BV5" s="981"/>
      <c r="BW5" s="981"/>
      <c r="BX5" s="981"/>
      <c r="BY5" s="981"/>
      <c r="BZ5" s="981"/>
      <c r="CA5" s="981"/>
      <c r="CB5" s="981"/>
      <c r="CC5" s="981"/>
      <c r="CD5" s="981"/>
      <c r="CE5" s="981"/>
      <c r="CF5" s="981"/>
      <c r="CG5" s="981"/>
      <c r="CH5" s="981"/>
      <c r="CI5" s="981"/>
      <c r="CJ5" s="981"/>
      <c r="CK5" s="981"/>
      <c r="CL5" s="981"/>
      <c r="CM5" s="981"/>
      <c r="CN5" s="981"/>
      <c r="CO5" s="981"/>
      <c r="CP5" s="981"/>
      <c r="CQ5" s="981"/>
      <c r="CR5" s="981"/>
      <c r="CS5" s="981"/>
      <c r="CT5" s="981"/>
      <c r="CU5" s="981"/>
      <c r="CV5" s="981"/>
      <c r="CW5" s="981"/>
      <c r="CX5" s="981"/>
      <c r="CY5" s="981"/>
      <c r="CZ5" s="981"/>
      <c r="DA5" s="981"/>
      <c r="DB5" s="981"/>
      <c r="DC5" s="981"/>
      <c r="DD5" s="981"/>
      <c r="DE5" s="981"/>
      <c r="DF5" s="981"/>
      <c r="DG5" s="981"/>
      <c r="DH5" s="981"/>
      <c r="DI5" s="981"/>
      <c r="DJ5" s="981"/>
      <c r="DK5" s="981"/>
      <c r="DL5" s="981"/>
      <c r="DM5" s="981"/>
      <c r="DN5" s="981"/>
      <c r="DO5" s="981"/>
      <c r="DP5" s="981"/>
      <c r="DQ5" s="981"/>
      <c r="DR5" s="981"/>
      <c r="DS5" s="981"/>
      <c r="DT5" s="981"/>
      <c r="DU5" s="981"/>
      <c r="DV5" s="981"/>
      <c r="DW5" s="981"/>
      <c r="DX5" s="981"/>
      <c r="DY5" s="981"/>
      <c r="DZ5" s="981"/>
      <c r="EA5" s="981"/>
      <c r="EB5" s="981"/>
      <c r="EC5" s="981"/>
      <c r="ED5" s="981"/>
      <c r="EE5" s="981"/>
      <c r="EF5" s="981"/>
      <c r="EG5" s="981"/>
      <c r="EH5" s="981"/>
      <c r="EI5" s="981"/>
      <c r="EJ5" s="981"/>
      <c r="EK5" s="981"/>
      <c r="EL5" s="981"/>
      <c r="EM5" s="981"/>
      <c r="EN5" s="981"/>
      <c r="EO5" s="981"/>
      <c r="EP5" s="981"/>
      <c r="EQ5" s="981"/>
      <c r="ER5" s="981"/>
      <c r="ES5" s="981"/>
      <c r="ET5" s="981"/>
      <c r="EU5" s="981"/>
      <c r="EV5" s="981"/>
      <c r="EW5" s="981"/>
      <c r="EX5" s="981"/>
      <c r="EY5" s="981"/>
      <c r="EZ5" s="981"/>
      <c r="FA5" s="981"/>
      <c r="FB5" s="981"/>
      <c r="FC5" s="981"/>
      <c r="FD5" s="981"/>
      <c r="FE5" s="981"/>
      <c r="FF5" s="981"/>
      <c r="FG5" s="981"/>
      <c r="FH5" s="981"/>
      <c r="FI5" s="981"/>
      <c r="FJ5" s="981"/>
      <c r="FK5" s="981"/>
      <c r="FL5" s="981"/>
      <c r="FM5" s="981"/>
      <c r="FN5" s="981"/>
    </row>
    <row r="6" spans="1:170" s="954" customFormat="1">
      <c r="A6" s="945">
        <v>5</v>
      </c>
      <c r="B6" s="944" t="s">
        <v>1145</v>
      </c>
      <c r="C6" s="944"/>
      <c r="D6" s="944"/>
      <c r="E6" s="944" t="s">
        <v>541</v>
      </c>
      <c r="F6" s="944" t="s">
        <v>1151</v>
      </c>
      <c r="G6" s="944" t="s">
        <v>1101</v>
      </c>
      <c r="H6" s="944">
        <v>2</v>
      </c>
      <c r="I6" s="947" t="s">
        <v>3812</v>
      </c>
      <c r="J6" s="966" t="s">
        <v>546</v>
      </c>
      <c r="K6" s="955" t="s">
        <v>1151</v>
      </c>
      <c r="L6" s="947">
        <v>2</v>
      </c>
      <c r="M6" s="994" t="s">
        <v>3307</v>
      </c>
      <c r="N6" s="997"/>
      <c r="O6" s="943"/>
      <c r="P6" s="943"/>
      <c r="Q6" s="943"/>
      <c r="R6" s="943"/>
      <c r="S6" s="943"/>
      <c r="T6" s="943"/>
      <c r="U6" s="943"/>
      <c r="V6" s="943"/>
      <c r="W6" s="943"/>
      <c r="X6" s="943"/>
      <c r="Y6" s="943"/>
      <c r="Z6" s="943"/>
      <c r="AA6" s="943"/>
      <c r="AB6" s="943"/>
      <c r="AC6" s="943"/>
      <c r="AD6" s="943"/>
      <c r="AE6" s="943"/>
      <c r="AF6" s="943"/>
      <c r="AG6" s="943"/>
      <c r="AH6" s="943"/>
      <c r="AI6" s="943"/>
      <c r="AJ6" s="943"/>
      <c r="AK6" s="943"/>
      <c r="AL6" s="943"/>
      <c r="AM6" s="943"/>
      <c r="AN6" s="943"/>
      <c r="AO6" s="943"/>
      <c r="AP6" s="943"/>
      <c r="AQ6" s="943"/>
      <c r="AR6" s="943"/>
      <c r="AS6" s="943"/>
      <c r="AT6" s="943"/>
      <c r="AU6" s="943"/>
      <c r="AV6" s="943"/>
      <c r="AW6" s="943"/>
      <c r="AX6" s="943"/>
      <c r="AY6" s="943"/>
      <c r="AZ6" s="943"/>
      <c r="BA6" s="943"/>
      <c r="BB6" s="943"/>
      <c r="BC6" s="943"/>
      <c r="BD6" s="943"/>
      <c r="BE6" s="943"/>
      <c r="BF6" s="943"/>
      <c r="BG6" s="943"/>
      <c r="BH6" s="943"/>
      <c r="BI6" s="943"/>
      <c r="BJ6" s="943"/>
      <c r="BK6" s="943"/>
      <c r="BL6" s="943"/>
      <c r="BM6" s="943"/>
      <c r="BN6" s="943"/>
      <c r="BO6" s="943"/>
      <c r="BP6" s="943"/>
      <c r="BQ6" s="943"/>
      <c r="BR6" s="943"/>
      <c r="BS6" s="943"/>
      <c r="BT6" s="943"/>
      <c r="BU6" s="943"/>
      <c r="BV6" s="943"/>
      <c r="BW6" s="943"/>
      <c r="BX6" s="943"/>
      <c r="BY6" s="943"/>
      <c r="BZ6" s="943"/>
      <c r="CA6" s="943"/>
      <c r="CB6" s="943"/>
      <c r="CC6" s="943"/>
      <c r="CD6" s="943"/>
      <c r="CE6" s="943"/>
      <c r="CF6" s="943"/>
      <c r="CG6" s="943"/>
      <c r="CH6" s="943"/>
      <c r="CI6" s="943"/>
      <c r="CJ6" s="943"/>
      <c r="CK6" s="943"/>
      <c r="CL6" s="943"/>
      <c r="CM6" s="943"/>
      <c r="CN6" s="943"/>
      <c r="CO6" s="943"/>
      <c r="CP6" s="943"/>
      <c r="CQ6" s="943"/>
      <c r="CR6" s="943"/>
      <c r="CS6" s="943"/>
      <c r="CT6" s="943"/>
      <c r="CU6" s="943"/>
      <c r="CV6" s="943"/>
      <c r="CW6" s="943"/>
      <c r="CX6" s="943"/>
      <c r="CY6" s="943"/>
      <c r="CZ6" s="943"/>
      <c r="DA6" s="943"/>
      <c r="DB6" s="943"/>
      <c r="DC6" s="943"/>
      <c r="DD6" s="943"/>
      <c r="DE6" s="943"/>
      <c r="DF6" s="943"/>
      <c r="DG6" s="943"/>
      <c r="DH6" s="943"/>
      <c r="DI6" s="943"/>
      <c r="DJ6" s="943"/>
      <c r="DK6" s="943"/>
      <c r="DL6" s="943"/>
      <c r="DM6" s="943"/>
      <c r="DN6" s="943"/>
      <c r="DO6" s="943"/>
      <c r="DP6" s="943"/>
      <c r="DQ6" s="943"/>
      <c r="DR6" s="943"/>
      <c r="DS6" s="943"/>
      <c r="DT6" s="943"/>
      <c r="DU6" s="943"/>
      <c r="DV6" s="943"/>
      <c r="DW6" s="943"/>
      <c r="DX6" s="943"/>
      <c r="DY6" s="943"/>
      <c r="DZ6" s="943"/>
      <c r="EA6" s="943"/>
      <c r="EB6" s="943"/>
      <c r="EC6" s="943"/>
      <c r="ED6" s="943"/>
      <c r="EE6" s="943"/>
      <c r="EF6" s="943"/>
      <c r="EG6" s="943"/>
      <c r="EH6" s="943"/>
      <c r="EI6" s="943"/>
      <c r="EJ6" s="943"/>
      <c r="EK6" s="943"/>
      <c r="EL6" s="943"/>
      <c r="EM6" s="943"/>
      <c r="EN6" s="943"/>
      <c r="EO6" s="943"/>
      <c r="EP6" s="943"/>
      <c r="EQ6" s="943"/>
      <c r="ER6" s="943"/>
      <c r="ES6" s="943"/>
      <c r="ET6" s="943"/>
      <c r="EU6" s="943"/>
      <c r="EV6" s="943"/>
      <c r="EW6" s="943"/>
      <c r="EX6" s="943"/>
      <c r="EY6" s="943"/>
      <c r="EZ6" s="943"/>
      <c r="FA6" s="943"/>
      <c r="FB6" s="943"/>
      <c r="FC6" s="943"/>
      <c r="FD6" s="943"/>
      <c r="FE6" s="943"/>
      <c r="FF6" s="943"/>
      <c r="FG6" s="943"/>
      <c r="FH6" s="943"/>
      <c r="FI6" s="943"/>
      <c r="FJ6" s="943"/>
      <c r="FK6" s="943"/>
      <c r="FL6" s="943"/>
      <c r="FM6" s="943"/>
      <c r="FN6" s="943"/>
    </row>
    <row r="7" spans="1:170" s="946" customFormat="1">
      <c r="A7" s="945">
        <v>6</v>
      </c>
      <c r="B7" s="944" t="s">
        <v>1193</v>
      </c>
      <c r="C7" s="944" t="s">
        <v>1194</v>
      </c>
      <c r="D7" s="944" t="s">
        <v>3841</v>
      </c>
      <c r="E7" s="944" t="s">
        <v>1196</v>
      </c>
      <c r="F7" s="944" t="s">
        <v>1151</v>
      </c>
      <c r="G7" s="944" t="s">
        <v>1101</v>
      </c>
      <c r="H7" s="944">
        <v>2</v>
      </c>
      <c r="I7" s="959" t="s">
        <v>3732</v>
      </c>
      <c r="J7" s="966" t="s">
        <v>3733</v>
      </c>
      <c r="K7" s="959" t="s">
        <v>1151</v>
      </c>
      <c r="L7" s="959">
        <v>2</v>
      </c>
      <c r="M7" s="994" t="s">
        <v>3308</v>
      </c>
      <c r="N7" s="997"/>
      <c r="O7" s="954"/>
      <c r="P7" s="954"/>
      <c r="Q7" s="954"/>
      <c r="R7" s="954"/>
      <c r="S7" s="954"/>
      <c r="T7" s="954"/>
      <c r="U7" s="954"/>
      <c r="V7" s="954"/>
      <c r="W7" s="954"/>
      <c r="X7" s="954"/>
      <c r="Y7" s="954"/>
      <c r="Z7" s="954"/>
      <c r="AA7" s="954"/>
      <c r="AB7" s="954"/>
      <c r="AC7" s="954"/>
      <c r="AD7" s="954"/>
      <c r="AE7" s="954"/>
      <c r="AF7" s="954"/>
      <c r="AG7" s="954"/>
      <c r="AH7" s="954"/>
      <c r="AI7" s="954"/>
      <c r="AJ7" s="954"/>
      <c r="AK7" s="954"/>
      <c r="AL7" s="954"/>
      <c r="AM7" s="954"/>
      <c r="AN7" s="954"/>
      <c r="AO7" s="954"/>
      <c r="AP7" s="954"/>
      <c r="AQ7" s="954"/>
      <c r="AR7" s="954"/>
      <c r="AS7" s="954"/>
      <c r="AT7" s="954"/>
      <c r="AU7" s="954"/>
      <c r="AV7" s="954"/>
      <c r="AW7" s="954"/>
      <c r="AX7" s="954"/>
      <c r="AY7" s="954"/>
      <c r="AZ7" s="954"/>
      <c r="BA7" s="954"/>
      <c r="BB7" s="954"/>
      <c r="BC7" s="954"/>
      <c r="BD7" s="954"/>
      <c r="BE7" s="954"/>
      <c r="BF7" s="954"/>
      <c r="BG7" s="954"/>
      <c r="BH7" s="954"/>
      <c r="BI7" s="954"/>
      <c r="BJ7" s="954"/>
      <c r="BK7" s="954"/>
      <c r="BL7" s="954"/>
      <c r="BM7" s="954"/>
      <c r="BN7" s="954"/>
      <c r="BO7" s="954"/>
      <c r="BP7" s="954"/>
      <c r="BQ7" s="954"/>
      <c r="BR7" s="954"/>
      <c r="BS7" s="954"/>
      <c r="BT7" s="954"/>
      <c r="BU7" s="954"/>
      <c r="BV7" s="954"/>
      <c r="BW7" s="954"/>
      <c r="BX7" s="954"/>
      <c r="BY7" s="954"/>
      <c r="BZ7" s="954"/>
      <c r="CA7" s="954"/>
      <c r="CB7" s="954"/>
      <c r="CC7" s="954"/>
      <c r="CD7" s="954"/>
      <c r="CE7" s="954"/>
      <c r="CF7" s="954"/>
      <c r="CG7" s="954"/>
      <c r="CH7" s="954"/>
      <c r="CI7" s="954"/>
      <c r="CJ7" s="954"/>
      <c r="CK7" s="954"/>
      <c r="CL7" s="954"/>
      <c r="CM7" s="954"/>
      <c r="CN7" s="954"/>
      <c r="CO7" s="954"/>
      <c r="CP7" s="954"/>
      <c r="CQ7" s="954"/>
      <c r="CR7" s="954"/>
      <c r="CS7" s="954"/>
      <c r="CT7" s="954"/>
      <c r="CU7" s="954"/>
      <c r="CV7" s="954"/>
      <c r="CW7" s="954"/>
      <c r="CX7" s="954"/>
      <c r="CY7" s="954"/>
      <c r="CZ7" s="954"/>
      <c r="DA7" s="954"/>
      <c r="DB7" s="954"/>
      <c r="DC7" s="954"/>
      <c r="DD7" s="954"/>
      <c r="DE7" s="954"/>
      <c r="DF7" s="954"/>
      <c r="DG7" s="954"/>
      <c r="DH7" s="954"/>
      <c r="DI7" s="954"/>
      <c r="DJ7" s="954"/>
      <c r="DK7" s="954"/>
      <c r="DL7" s="954"/>
      <c r="DM7" s="954"/>
      <c r="DN7" s="954"/>
      <c r="DO7" s="954"/>
      <c r="DP7" s="954"/>
      <c r="DQ7" s="954"/>
      <c r="DR7" s="954"/>
      <c r="DS7" s="954"/>
      <c r="DT7" s="954"/>
      <c r="DU7" s="954"/>
      <c r="DV7" s="954"/>
      <c r="DW7" s="954"/>
      <c r="DX7" s="954"/>
      <c r="DY7" s="954"/>
      <c r="DZ7" s="954"/>
      <c r="EA7" s="954"/>
      <c r="EB7" s="954"/>
      <c r="EC7" s="954"/>
      <c r="ED7" s="954"/>
      <c r="EE7" s="954"/>
      <c r="EF7" s="954"/>
      <c r="EG7" s="954"/>
      <c r="EH7" s="954"/>
      <c r="EI7" s="954"/>
      <c r="EJ7" s="954"/>
      <c r="EK7" s="954"/>
      <c r="EL7" s="954"/>
      <c r="EM7" s="954"/>
      <c r="EN7" s="954"/>
      <c r="EO7" s="954"/>
      <c r="EP7" s="954"/>
      <c r="EQ7" s="954"/>
      <c r="ER7" s="954"/>
      <c r="ES7" s="954"/>
      <c r="ET7" s="954"/>
      <c r="EU7" s="954"/>
      <c r="EV7" s="954"/>
      <c r="EW7" s="954"/>
      <c r="EX7" s="954"/>
      <c r="EY7" s="954"/>
      <c r="EZ7" s="954"/>
      <c r="FA7" s="954"/>
      <c r="FB7" s="954"/>
      <c r="FC7" s="954"/>
      <c r="FD7" s="954"/>
      <c r="FE7" s="954"/>
      <c r="FF7" s="954"/>
      <c r="FG7" s="954"/>
      <c r="FH7" s="954"/>
      <c r="FI7" s="954"/>
      <c r="FJ7" s="954"/>
      <c r="FK7" s="954"/>
      <c r="FL7" s="954"/>
      <c r="FM7" s="954"/>
      <c r="FN7" s="954"/>
    </row>
    <row r="8" spans="1:170" s="946" customFormat="1" ht="18.75" customHeight="1">
      <c r="A8" s="945">
        <v>7</v>
      </c>
      <c r="B8" s="944" t="s">
        <v>3858</v>
      </c>
      <c r="C8" s="944"/>
      <c r="D8" s="944"/>
      <c r="E8" s="944" t="s">
        <v>1220</v>
      </c>
      <c r="F8" s="944">
        <v>713</v>
      </c>
      <c r="G8" s="944" t="s">
        <v>1101</v>
      </c>
      <c r="H8" s="944">
        <v>2</v>
      </c>
      <c r="I8" s="959" t="s">
        <v>3860</v>
      </c>
      <c r="J8" s="1029" t="s">
        <v>3859</v>
      </c>
      <c r="K8" s="959">
        <v>713</v>
      </c>
      <c r="L8" s="959">
        <v>2</v>
      </c>
      <c r="M8" s="1030" t="s">
        <v>3905</v>
      </c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  <c r="AJ8" s="775"/>
      <c r="AK8" s="775"/>
      <c r="AL8" s="775"/>
      <c r="AM8" s="775"/>
      <c r="AN8" s="775"/>
      <c r="AO8" s="775"/>
      <c r="AP8" s="775"/>
      <c r="AQ8" s="775"/>
      <c r="AR8" s="775"/>
      <c r="AS8" s="775"/>
      <c r="AT8" s="775"/>
      <c r="AU8" s="775"/>
      <c r="AV8" s="775"/>
      <c r="AW8" s="775"/>
      <c r="AX8" s="775"/>
      <c r="AY8" s="775"/>
      <c r="AZ8" s="775"/>
      <c r="BA8" s="775"/>
      <c r="BB8" s="775"/>
      <c r="BC8" s="775"/>
      <c r="BD8" s="775"/>
      <c r="BE8" s="775"/>
      <c r="BF8" s="775"/>
      <c r="BG8" s="775"/>
      <c r="BH8" s="775"/>
      <c r="BI8" s="775"/>
      <c r="BJ8" s="775"/>
      <c r="BK8" s="775"/>
      <c r="BL8" s="775"/>
      <c r="BM8" s="775"/>
      <c r="BN8" s="775"/>
      <c r="BO8" s="775"/>
      <c r="BP8" s="775"/>
      <c r="BQ8" s="775"/>
      <c r="BR8" s="775"/>
      <c r="BS8" s="775"/>
      <c r="BT8" s="775"/>
      <c r="BU8" s="775"/>
      <c r="BV8" s="775"/>
      <c r="BW8" s="775"/>
      <c r="BX8" s="775"/>
      <c r="BY8" s="775"/>
      <c r="BZ8" s="775"/>
      <c r="CA8" s="775"/>
      <c r="CB8" s="775"/>
      <c r="CC8" s="775"/>
      <c r="CD8" s="775"/>
      <c r="CE8" s="775"/>
      <c r="CF8" s="775"/>
      <c r="CG8" s="775"/>
      <c r="CH8" s="775"/>
      <c r="CI8" s="775"/>
      <c r="CJ8" s="775"/>
      <c r="CK8" s="775"/>
      <c r="CL8" s="775"/>
      <c r="CM8" s="775"/>
      <c r="CN8" s="775"/>
      <c r="CO8" s="775"/>
      <c r="CP8" s="775"/>
      <c r="CQ8" s="775"/>
      <c r="CR8" s="775"/>
      <c r="CS8" s="775"/>
      <c r="CT8" s="775"/>
      <c r="CU8" s="775"/>
      <c r="CV8" s="775"/>
      <c r="CW8" s="775"/>
      <c r="CX8" s="775"/>
      <c r="CY8" s="775"/>
      <c r="CZ8" s="775"/>
      <c r="DA8" s="775"/>
      <c r="DB8" s="775"/>
      <c r="DC8" s="775"/>
      <c r="DD8" s="775"/>
      <c r="DE8" s="775"/>
      <c r="DF8" s="775"/>
      <c r="DG8" s="775"/>
      <c r="DH8" s="775"/>
      <c r="DI8" s="775"/>
      <c r="DJ8" s="775"/>
      <c r="DK8" s="775"/>
      <c r="DL8" s="775"/>
      <c r="DM8" s="775"/>
      <c r="DN8" s="775"/>
      <c r="DO8" s="775"/>
      <c r="DP8" s="775"/>
      <c r="DQ8" s="775"/>
      <c r="DR8" s="775"/>
      <c r="DS8" s="775"/>
      <c r="DT8" s="775"/>
      <c r="DU8" s="775"/>
      <c r="DV8" s="775"/>
      <c r="DW8" s="775"/>
      <c r="DX8" s="775"/>
      <c r="DY8" s="775"/>
      <c r="DZ8" s="775"/>
      <c r="EA8" s="775"/>
      <c r="EB8" s="775"/>
      <c r="EC8" s="775"/>
      <c r="ED8" s="775"/>
      <c r="EE8" s="775"/>
      <c r="EF8" s="775"/>
      <c r="EG8" s="775"/>
      <c r="EH8" s="775"/>
      <c r="EI8" s="775"/>
      <c r="EJ8" s="775"/>
      <c r="EK8" s="775"/>
      <c r="EL8" s="775"/>
      <c r="EM8" s="775"/>
      <c r="EN8" s="775"/>
      <c r="EO8" s="775"/>
      <c r="EP8" s="775"/>
      <c r="EQ8" s="775"/>
      <c r="ER8" s="775"/>
      <c r="ES8" s="775"/>
      <c r="ET8" s="775"/>
      <c r="EU8" s="775"/>
      <c r="EV8" s="775"/>
      <c r="EW8" s="775"/>
      <c r="EX8" s="775"/>
      <c r="EY8" s="775"/>
      <c r="EZ8" s="775"/>
      <c r="FA8" s="775"/>
      <c r="FB8" s="775"/>
      <c r="FC8" s="775"/>
      <c r="FD8" s="775"/>
      <c r="FE8" s="775"/>
      <c r="FF8" s="775"/>
      <c r="FG8" s="775"/>
      <c r="FH8" s="775"/>
      <c r="FI8" s="775"/>
      <c r="FJ8" s="775"/>
      <c r="FK8" s="775"/>
      <c r="FL8" s="775"/>
      <c r="FM8" s="775"/>
      <c r="FN8" s="775"/>
    </row>
    <row r="9" spans="1:170" s="946" customFormat="1">
      <c r="A9" s="945">
        <v>8</v>
      </c>
      <c r="B9" s="944" t="s">
        <v>1207</v>
      </c>
      <c r="C9" s="944" t="s">
        <v>1146</v>
      </c>
      <c r="D9" s="944"/>
      <c r="E9" s="944" t="s">
        <v>397</v>
      </c>
      <c r="F9" s="944" t="s">
        <v>94</v>
      </c>
      <c r="G9" s="944" t="s">
        <v>1113</v>
      </c>
      <c r="H9" s="944">
        <v>2</v>
      </c>
      <c r="I9" s="951" t="s">
        <v>1216</v>
      </c>
      <c r="J9" s="966" t="s">
        <v>3802</v>
      </c>
      <c r="K9" s="951">
        <v>71</v>
      </c>
      <c r="L9" s="951">
        <v>1</v>
      </c>
      <c r="M9" s="775"/>
      <c r="N9" s="943"/>
      <c r="O9" s="943"/>
      <c r="P9" s="943"/>
      <c r="Q9" s="943"/>
      <c r="R9" s="943"/>
      <c r="S9" s="943"/>
      <c r="T9" s="943"/>
      <c r="U9" s="943"/>
      <c r="V9" s="943"/>
      <c r="W9" s="943"/>
      <c r="X9" s="943"/>
      <c r="Y9" s="943"/>
      <c r="Z9" s="943"/>
      <c r="AA9" s="943"/>
      <c r="AB9" s="943"/>
      <c r="AC9" s="943"/>
      <c r="AD9" s="943"/>
      <c r="AE9" s="943"/>
      <c r="AF9" s="943"/>
      <c r="AG9" s="943"/>
      <c r="AH9" s="943"/>
      <c r="AI9" s="943"/>
      <c r="AJ9" s="943"/>
      <c r="AK9" s="943"/>
      <c r="AL9" s="943"/>
      <c r="AM9" s="943"/>
      <c r="AN9" s="943"/>
      <c r="AO9" s="943"/>
      <c r="AP9" s="943"/>
      <c r="AQ9" s="943"/>
      <c r="AR9" s="943"/>
      <c r="AS9" s="943"/>
      <c r="AT9" s="943"/>
      <c r="AU9" s="943"/>
      <c r="AV9" s="943"/>
      <c r="AW9" s="943"/>
      <c r="AX9" s="943"/>
      <c r="AY9" s="943"/>
      <c r="AZ9" s="943"/>
      <c r="BA9" s="943"/>
      <c r="BB9" s="943"/>
      <c r="BC9" s="943"/>
      <c r="BD9" s="943"/>
      <c r="BE9" s="943"/>
      <c r="BF9" s="943"/>
      <c r="BG9" s="943"/>
      <c r="BH9" s="943"/>
      <c r="BI9" s="943"/>
      <c r="BJ9" s="943"/>
      <c r="BK9" s="943"/>
      <c r="BL9" s="943"/>
      <c r="BM9" s="943"/>
      <c r="BN9" s="943"/>
      <c r="BO9" s="943"/>
      <c r="BP9" s="943"/>
      <c r="BQ9" s="943"/>
      <c r="BR9" s="943"/>
      <c r="BS9" s="943"/>
      <c r="BT9" s="943"/>
      <c r="BU9" s="943"/>
      <c r="BV9" s="943"/>
      <c r="BW9" s="943"/>
      <c r="BX9" s="943"/>
      <c r="BY9" s="943"/>
      <c r="BZ9" s="943"/>
      <c r="CA9" s="943"/>
      <c r="CB9" s="943"/>
      <c r="CC9" s="943"/>
      <c r="CD9" s="943"/>
      <c r="CE9" s="943"/>
      <c r="CF9" s="943"/>
      <c r="CG9" s="943"/>
      <c r="CH9" s="943"/>
      <c r="CI9" s="943"/>
      <c r="CJ9" s="943"/>
      <c r="CK9" s="943"/>
      <c r="CL9" s="943"/>
      <c r="CM9" s="943"/>
      <c r="CN9" s="943"/>
      <c r="CO9" s="943"/>
      <c r="CP9" s="943"/>
      <c r="CQ9" s="943"/>
      <c r="CR9" s="943"/>
      <c r="CS9" s="943"/>
      <c r="CT9" s="943"/>
      <c r="CU9" s="943"/>
      <c r="CV9" s="943"/>
      <c r="CW9" s="943"/>
      <c r="CX9" s="943"/>
      <c r="CY9" s="943"/>
      <c r="CZ9" s="943"/>
      <c r="DA9" s="943"/>
      <c r="DB9" s="943"/>
      <c r="DC9" s="943"/>
      <c r="DD9" s="943"/>
      <c r="DE9" s="943"/>
      <c r="DF9" s="943"/>
      <c r="DG9" s="943"/>
      <c r="DH9" s="943"/>
      <c r="DI9" s="943"/>
      <c r="DJ9" s="943"/>
      <c r="DK9" s="943"/>
      <c r="DL9" s="943"/>
      <c r="DM9" s="943"/>
      <c r="DN9" s="943"/>
      <c r="DO9" s="943"/>
      <c r="DP9" s="943"/>
      <c r="DQ9" s="943"/>
      <c r="DR9" s="943"/>
      <c r="DS9" s="943"/>
      <c r="DT9" s="943"/>
      <c r="DU9" s="943"/>
      <c r="DV9" s="943"/>
      <c r="DW9" s="943"/>
      <c r="DX9" s="943"/>
      <c r="DY9" s="943"/>
      <c r="DZ9" s="943"/>
      <c r="EA9" s="943"/>
      <c r="EB9" s="943"/>
      <c r="EC9" s="943"/>
      <c r="ED9" s="943"/>
      <c r="EE9" s="943"/>
      <c r="EF9" s="943"/>
      <c r="EG9" s="943"/>
      <c r="EH9" s="943"/>
      <c r="EI9" s="943"/>
      <c r="EJ9" s="943"/>
      <c r="EK9" s="943"/>
      <c r="EL9" s="943"/>
      <c r="EM9" s="943"/>
      <c r="EN9" s="943"/>
      <c r="EO9" s="943"/>
      <c r="EP9" s="943"/>
      <c r="EQ9" s="943"/>
      <c r="ER9" s="943"/>
      <c r="ES9" s="943"/>
      <c r="ET9" s="943"/>
      <c r="EU9" s="943"/>
      <c r="EV9" s="943"/>
      <c r="EW9" s="943"/>
      <c r="EX9" s="943"/>
      <c r="EY9" s="943"/>
      <c r="EZ9" s="943"/>
      <c r="FA9" s="943"/>
      <c r="FB9" s="943"/>
      <c r="FC9" s="943"/>
      <c r="FD9" s="943"/>
      <c r="FE9" s="943"/>
      <c r="FF9" s="943"/>
      <c r="FG9" s="943"/>
      <c r="FH9" s="943"/>
      <c r="FI9" s="943"/>
      <c r="FJ9" s="943"/>
      <c r="FK9" s="943"/>
      <c r="FL9" s="943"/>
      <c r="FM9" s="943"/>
      <c r="FN9" s="943"/>
    </row>
    <row r="10" spans="1:170" s="946" customFormat="1">
      <c r="A10" s="945">
        <v>9</v>
      </c>
      <c r="B10" s="944" t="s">
        <v>3824</v>
      </c>
      <c r="C10" s="944"/>
      <c r="D10" s="944" t="s">
        <v>3842</v>
      </c>
      <c r="E10" s="944" t="s">
        <v>46</v>
      </c>
      <c r="F10" s="944" t="s">
        <v>3891</v>
      </c>
      <c r="G10" s="944" t="s">
        <v>1113</v>
      </c>
      <c r="H10" s="944">
        <v>1</v>
      </c>
      <c r="I10" s="951"/>
      <c r="J10" s="966" t="s">
        <v>3825</v>
      </c>
      <c r="K10" s="951">
        <v>713</v>
      </c>
      <c r="L10" s="951">
        <v>2</v>
      </c>
      <c r="M10" s="775"/>
      <c r="N10" s="943"/>
      <c r="O10" s="943"/>
      <c r="P10" s="943"/>
      <c r="Q10" s="943"/>
      <c r="R10" s="943"/>
      <c r="S10" s="943"/>
      <c r="T10" s="943"/>
      <c r="U10" s="943"/>
      <c r="V10" s="943"/>
      <c r="W10" s="943"/>
      <c r="X10" s="943"/>
      <c r="Y10" s="943"/>
      <c r="Z10" s="943"/>
      <c r="AA10" s="943"/>
      <c r="AB10" s="943"/>
      <c r="AC10" s="943"/>
      <c r="AD10" s="943"/>
      <c r="AE10" s="943"/>
      <c r="AF10" s="943"/>
      <c r="AG10" s="943"/>
      <c r="AH10" s="943"/>
      <c r="AI10" s="943"/>
      <c r="AJ10" s="943"/>
      <c r="AK10" s="943"/>
      <c r="AL10" s="943"/>
      <c r="AM10" s="943"/>
      <c r="AN10" s="943"/>
      <c r="AO10" s="943"/>
      <c r="AP10" s="943"/>
      <c r="AQ10" s="943"/>
      <c r="AR10" s="943"/>
      <c r="AS10" s="943"/>
      <c r="AT10" s="943"/>
      <c r="AU10" s="943"/>
      <c r="AV10" s="943"/>
      <c r="AW10" s="943"/>
      <c r="AX10" s="943"/>
      <c r="AY10" s="943"/>
      <c r="AZ10" s="943"/>
      <c r="BA10" s="943"/>
      <c r="BB10" s="943"/>
      <c r="BC10" s="943"/>
      <c r="BD10" s="943"/>
      <c r="BE10" s="943"/>
      <c r="BF10" s="943"/>
      <c r="BG10" s="943"/>
      <c r="BH10" s="943"/>
      <c r="BI10" s="943"/>
      <c r="BJ10" s="943"/>
      <c r="BK10" s="943"/>
      <c r="BL10" s="943"/>
      <c r="BM10" s="943"/>
      <c r="BN10" s="943"/>
      <c r="BO10" s="943"/>
      <c r="BP10" s="943"/>
      <c r="BQ10" s="943"/>
      <c r="BR10" s="943"/>
      <c r="BS10" s="943"/>
      <c r="BT10" s="943"/>
      <c r="BU10" s="943"/>
      <c r="BV10" s="943"/>
      <c r="BW10" s="943"/>
      <c r="BX10" s="943"/>
      <c r="BY10" s="943"/>
      <c r="BZ10" s="943"/>
      <c r="CA10" s="943"/>
      <c r="CB10" s="943"/>
      <c r="CC10" s="943"/>
      <c r="CD10" s="943"/>
      <c r="CE10" s="943"/>
      <c r="CF10" s="943"/>
      <c r="CG10" s="943"/>
      <c r="CH10" s="943"/>
      <c r="CI10" s="943"/>
      <c r="CJ10" s="943"/>
      <c r="CK10" s="943"/>
      <c r="CL10" s="943"/>
      <c r="CM10" s="943"/>
      <c r="CN10" s="943"/>
      <c r="CO10" s="943"/>
      <c r="CP10" s="943"/>
      <c r="CQ10" s="943"/>
      <c r="CR10" s="943"/>
      <c r="CS10" s="943"/>
      <c r="CT10" s="943"/>
      <c r="CU10" s="943"/>
      <c r="CV10" s="943"/>
      <c r="CW10" s="943"/>
      <c r="CX10" s="943"/>
      <c r="CY10" s="943"/>
      <c r="CZ10" s="943"/>
      <c r="DA10" s="943"/>
      <c r="DB10" s="943"/>
      <c r="DC10" s="943"/>
      <c r="DD10" s="943"/>
      <c r="DE10" s="943"/>
      <c r="DF10" s="943"/>
      <c r="DG10" s="943"/>
      <c r="DH10" s="943"/>
      <c r="DI10" s="943"/>
      <c r="DJ10" s="943"/>
      <c r="DK10" s="943"/>
      <c r="DL10" s="943"/>
      <c r="DM10" s="943"/>
      <c r="DN10" s="943"/>
      <c r="DO10" s="943"/>
      <c r="DP10" s="943"/>
      <c r="DQ10" s="943"/>
      <c r="DR10" s="943"/>
      <c r="DS10" s="943"/>
      <c r="DT10" s="943"/>
      <c r="DU10" s="943"/>
      <c r="DV10" s="943"/>
      <c r="DW10" s="943"/>
      <c r="DX10" s="943"/>
      <c r="DY10" s="943"/>
      <c r="DZ10" s="943"/>
      <c r="EA10" s="943"/>
      <c r="EB10" s="943"/>
      <c r="EC10" s="943"/>
      <c r="ED10" s="943"/>
      <c r="EE10" s="943"/>
      <c r="EF10" s="943"/>
      <c r="EG10" s="943"/>
      <c r="EH10" s="943"/>
      <c r="EI10" s="943"/>
      <c r="EJ10" s="943"/>
      <c r="EK10" s="943"/>
      <c r="EL10" s="943"/>
      <c r="EM10" s="943"/>
      <c r="EN10" s="943"/>
      <c r="EO10" s="943"/>
      <c r="EP10" s="943"/>
      <c r="EQ10" s="943"/>
      <c r="ER10" s="943"/>
      <c r="ES10" s="943"/>
      <c r="ET10" s="943"/>
      <c r="EU10" s="943"/>
      <c r="EV10" s="943"/>
      <c r="EW10" s="943"/>
      <c r="EX10" s="943"/>
      <c r="EY10" s="943"/>
      <c r="EZ10" s="943"/>
      <c r="FA10" s="943"/>
      <c r="FB10" s="943"/>
      <c r="FC10" s="943"/>
      <c r="FD10" s="943"/>
      <c r="FE10" s="943"/>
      <c r="FF10" s="943"/>
      <c r="FG10" s="943"/>
      <c r="FH10" s="943"/>
      <c r="FI10" s="943"/>
      <c r="FJ10" s="943"/>
      <c r="FK10" s="943"/>
      <c r="FL10" s="943"/>
      <c r="FM10" s="943"/>
      <c r="FN10" s="943"/>
    </row>
    <row r="11" spans="1:170" s="946" customFormat="1">
      <c r="A11" s="945">
        <v>10</v>
      </c>
      <c r="B11" s="944" t="s">
        <v>1232</v>
      </c>
      <c r="C11" s="944"/>
      <c r="D11" s="944" t="s">
        <v>3843</v>
      </c>
      <c r="E11" s="944" t="s">
        <v>1235</v>
      </c>
      <c r="F11" s="944" t="s">
        <v>3750</v>
      </c>
      <c r="G11" s="944" t="s">
        <v>1101</v>
      </c>
      <c r="H11" s="944">
        <v>3</v>
      </c>
      <c r="I11" s="959"/>
      <c r="J11" s="966" t="s">
        <v>3749</v>
      </c>
      <c r="K11" s="959" t="s">
        <v>3750</v>
      </c>
      <c r="L11" s="959">
        <v>2</v>
      </c>
      <c r="M11" s="775"/>
      <c r="N11" s="775"/>
      <c r="O11" s="775"/>
      <c r="P11" s="775"/>
      <c r="Q11" s="775"/>
      <c r="R11" s="775"/>
      <c r="S11" s="775"/>
      <c r="T11" s="775"/>
      <c r="U11" s="775"/>
      <c r="V11" s="775"/>
      <c r="W11" s="775"/>
      <c r="X11" s="775"/>
      <c r="Y11" s="775"/>
      <c r="Z11" s="775"/>
      <c r="AA11" s="775"/>
      <c r="AB11" s="775"/>
      <c r="AC11" s="775"/>
      <c r="AD11" s="775"/>
      <c r="AE11" s="775"/>
      <c r="AF11" s="775"/>
      <c r="AG11" s="775"/>
      <c r="AH11" s="775"/>
      <c r="AI11" s="775"/>
      <c r="AJ11" s="775"/>
      <c r="AK11" s="775"/>
      <c r="AL11" s="775"/>
      <c r="AM11" s="775"/>
      <c r="AN11" s="775"/>
      <c r="AO11" s="775"/>
      <c r="AP11" s="775"/>
      <c r="AQ11" s="775"/>
      <c r="AR11" s="775"/>
      <c r="AS11" s="775"/>
      <c r="AT11" s="775"/>
      <c r="AU11" s="775"/>
      <c r="AV11" s="775"/>
      <c r="AW11" s="775"/>
      <c r="AX11" s="775"/>
      <c r="AY11" s="775"/>
      <c r="AZ11" s="775"/>
      <c r="BA11" s="775"/>
      <c r="BB11" s="775"/>
      <c r="BC11" s="775"/>
      <c r="BD11" s="775"/>
      <c r="BE11" s="775"/>
      <c r="BF11" s="775"/>
      <c r="BG11" s="775"/>
      <c r="BH11" s="775"/>
      <c r="BI11" s="775"/>
      <c r="BJ11" s="775"/>
      <c r="BK11" s="775"/>
      <c r="BL11" s="775"/>
      <c r="BM11" s="775"/>
      <c r="BN11" s="775"/>
      <c r="BO11" s="775"/>
      <c r="BP11" s="775"/>
      <c r="BQ11" s="775"/>
      <c r="BR11" s="775"/>
      <c r="BS11" s="775"/>
      <c r="BT11" s="775"/>
      <c r="BU11" s="775"/>
      <c r="BV11" s="775"/>
      <c r="BW11" s="775"/>
      <c r="BX11" s="775"/>
      <c r="BY11" s="775"/>
      <c r="BZ11" s="775"/>
      <c r="CA11" s="775"/>
      <c r="CB11" s="775"/>
      <c r="CC11" s="775"/>
      <c r="CD11" s="775"/>
      <c r="CE11" s="775"/>
      <c r="CF11" s="775"/>
      <c r="CG11" s="775"/>
      <c r="CH11" s="775"/>
      <c r="CI11" s="775"/>
      <c r="CJ11" s="775"/>
      <c r="CK11" s="775"/>
      <c r="CL11" s="775"/>
      <c r="CM11" s="775"/>
      <c r="CN11" s="775"/>
      <c r="CO11" s="775"/>
      <c r="CP11" s="775"/>
      <c r="CQ11" s="775"/>
      <c r="CR11" s="775"/>
      <c r="CS11" s="775"/>
      <c r="CT11" s="775"/>
      <c r="CU11" s="775"/>
      <c r="CV11" s="775"/>
      <c r="CW11" s="775"/>
      <c r="CX11" s="775"/>
      <c r="CY11" s="775"/>
      <c r="CZ11" s="775"/>
      <c r="DA11" s="775"/>
      <c r="DB11" s="775"/>
      <c r="DC11" s="775"/>
      <c r="DD11" s="775"/>
      <c r="DE11" s="775"/>
      <c r="DF11" s="775"/>
      <c r="DG11" s="775"/>
      <c r="DH11" s="775"/>
      <c r="DI11" s="775"/>
      <c r="DJ11" s="775"/>
      <c r="DK11" s="775"/>
      <c r="DL11" s="775"/>
      <c r="DM11" s="775"/>
      <c r="DN11" s="775"/>
      <c r="DO11" s="775"/>
      <c r="DP11" s="775"/>
      <c r="DQ11" s="775"/>
      <c r="DR11" s="775"/>
      <c r="DS11" s="775"/>
      <c r="DT11" s="775"/>
      <c r="DU11" s="775"/>
      <c r="DV11" s="775"/>
      <c r="DW11" s="775"/>
      <c r="DX11" s="775"/>
      <c r="DY11" s="775"/>
      <c r="DZ11" s="775"/>
      <c r="EA11" s="775"/>
      <c r="EB11" s="775"/>
      <c r="EC11" s="775"/>
      <c r="ED11" s="775"/>
      <c r="EE11" s="775"/>
      <c r="EF11" s="775"/>
      <c r="EG11" s="775"/>
      <c r="EH11" s="775"/>
      <c r="EI11" s="775"/>
      <c r="EJ11" s="775"/>
      <c r="EK11" s="775"/>
      <c r="EL11" s="775"/>
      <c r="EM11" s="775"/>
      <c r="EN11" s="775"/>
      <c r="EO11" s="775"/>
      <c r="EP11" s="775"/>
      <c r="EQ11" s="775"/>
      <c r="ER11" s="775"/>
      <c r="ES11" s="775"/>
      <c r="ET11" s="775"/>
      <c r="EU11" s="775"/>
      <c r="EV11" s="775"/>
      <c r="EW11" s="775"/>
      <c r="EX11" s="775"/>
      <c r="EY11" s="775"/>
      <c r="EZ11" s="775"/>
      <c r="FA11" s="775"/>
      <c r="FB11" s="775"/>
      <c r="FC11" s="775"/>
      <c r="FD11" s="775"/>
      <c r="FE11" s="775"/>
      <c r="FF11" s="775"/>
      <c r="FG11" s="775"/>
      <c r="FH11" s="775"/>
      <c r="FI11" s="775"/>
      <c r="FJ11" s="775"/>
      <c r="FK11" s="775"/>
      <c r="FL11" s="775"/>
      <c r="FM11" s="775"/>
      <c r="FN11" s="775"/>
    </row>
    <row r="12" spans="1:170" s="946" customFormat="1">
      <c r="A12" s="945">
        <v>11</v>
      </c>
      <c r="B12" s="1028" t="s">
        <v>3909</v>
      </c>
      <c r="C12" s="1028" t="s">
        <v>3910</v>
      </c>
      <c r="D12" s="1028" t="s">
        <v>3841</v>
      </c>
      <c r="E12" s="1028" t="s">
        <v>3911</v>
      </c>
      <c r="F12" s="944" t="s">
        <v>3912</v>
      </c>
      <c r="G12" s="944" t="s">
        <v>1113</v>
      </c>
      <c r="H12" s="944">
        <v>10</v>
      </c>
      <c r="I12" s="959"/>
      <c r="J12" s="966"/>
      <c r="K12" s="944" t="s">
        <v>3912</v>
      </c>
      <c r="L12" s="959">
        <v>3</v>
      </c>
      <c r="M12" s="775"/>
      <c r="N12" s="775"/>
      <c r="O12" s="775"/>
      <c r="P12" s="775"/>
      <c r="Q12" s="775"/>
      <c r="R12" s="775"/>
      <c r="S12" s="775"/>
      <c r="T12" s="775"/>
      <c r="U12" s="775"/>
      <c r="V12" s="775"/>
      <c r="W12" s="775"/>
      <c r="X12" s="775"/>
      <c r="Y12" s="775"/>
      <c r="Z12" s="775"/>
      <c r="AA12" s="775"/>
      <c r="AB12" s="775"/>
      <c r="AC12" s="775"/>
      <c r="AD12" s="775"/>
      <c r="AE12" s="775"/>
      <c r="AF12" s="775"/>
      <c r="AG12" s="775"/>
      <c r="AH12" s="775"/>
      <c r="AI12" s="775"/>
      <c r="AJ12" s="775"/>
      <c r="AK12" s="775"/>
      <c r="AL12" s="775"/>
      <c r="AM12" s="775"/>
      <c r="AN12" s="775"/>
      <c r="AO12" s="775"/>
      <c r="AP12" s="775"/>
      <c r="AQ12" s="775"/>
      <c r="AR12" s="775"/>
      <c r="AS12" s="775"/>
      <c r="AT12" s="775"/>
      <c r="AU12" s="775"/>
      <c r="AV12" s="775"/>
      <c r="AW12" s="775"/>
      <c r="AX12" s="775"/>
      <c r="AY12" s="775"/>
      <c r="AZ12" s="775"/>
      <c r="BA12" s="775"/>
      <c r="BB12" s="775"/>
      <c r="BC12" s="775"/>
      <c r="BD12" s="775"/>
      <c r="BE12" s="775"/>
      <c r="BF12" s="775"/>
      <c r="BG12" s="775"/>
      <c r="BH12" s="775"/>
      <c r="BI12" s="775"/>
      <c r="BJ12" s="775"/>
      <c r="BK12" s="775"/>
      <c r="BL12" s="775"/>
      <c r="BM12" s="775"/>
      <c r="BN12" s="775"/>
      <c r="BO12" s="775"/>
      <c r="BP12" s="775"/>
      <c r="BQ12" s="775"/>
      <c r="BR12" s="775"/>
      <c r="BS12" s="775"/>
      <c r="BT12" s="775"/>
      <c r="BU12" s="775"/>
      <c r="BV12" s="775"/>
      <c r="BW12" s="775"/>
      <c r="BX12" s="775"/>
      <c r="BY12" s="775"/>
      <c r="BZ12" s="775"/>
      <c r="CA12" s="775"/>
      <c r="CB12" s="775"/>
      <c r="CC12" s="775"/>
      <c r="CD12" s="775"/>
      <c r="CE12" s="775"/>
      <c r="CF12" s="775"/>
      <c r="CG12" s="775"/>
      <c r="CH12" s="775"/>
      <c r="CI12" s="775"/>
      <c r="CJ12" s="775"/>
      <c r="CK12" s="775"/>
      <c r="CL12" s="775"/>
      <c r="CM12" s="775"/>
      <c r="CN12" s="775"/>
      <c r="CO12" s="775"/>
      <c r="CP12" s="775"/>
      <c r="CQ12" s="775"/>
      <c r="CR12" s="775"/>
      <c r="CS12" s="775"/>
      <c r="CT12" s="775"/>
      <c r="CU12" s="775"/>
      <c r="CV12" s="775"/>
      <c r="CW12" s="775"/>
      <c r="CX12" s="775"/>
      <c r="CY12" s="775"/>
      <c r="CZ12" s="775"/>
      <c r="DA12" s="775"/>
      <c r="DB12" s="775"/>
      <c r="DC12" s="775"/>
      <c r="DD12" s="775"/>
      <c r="DE12" s="775"/>
      <c r="DF12" s="775"/>
      <c r="DG12" s="775"/>
      <c r="DH12" s="775"/>
      <c r="DI12" s="775"/>
      <c r="DJ12" s="775"/>
      <c r="DK12" s="775"/>
      <c r="DL12" s="775"/>
      <c r="DM12" s="775"/>
      <c r="DN12" s="775"/>
      <c r="DO12" s="775"/>
      <c r="DP12" s="775"/>
      <c r="DQ12" s="775"/>
      <c r="DR12" s="775"/>
      <c r="DS12" s="775"/>
      <c r="DT12" s="775"/>
      <c r="DU12" s="775"/>
      <c r="DV12" s="775"/>
      <c r="DW12" s="775"/>
      <c r="DX12" s="775"/>
      <c r="DY12" s="775"/>
      <c r="DZ12" s="775"/>
      <c r="EA12" s="775"/>
      <c r="EB12" s="775"/>
      <c r="EC12" s="775"/>
      <c r="ED12" s="775"/>
      <c r="EE12" s="775"/>
      <c r="EF12" s="775"/>
      <c r="EG12" s="775"/>
      <c r="EH12" s="775"/>
      <c r="EI12" s="775"/>
      <c r="EJ12" s="775"/>
      <c r="EK12" s="775"/>
      <c r="EL12" s="775"/>
      <c r="EM12" s="775"/>
      <c r="EN12" s="775"/>
      <c r="EO12" s="775"/>
      <c r="EP12" s="775"/>
      <c r="EQ12" s="775"/>
      <c r="ER12" s="775"/>
      <c r="ES12" s="775"/>
      <c r="ET12" s="775"/>
      <c r="EU12" s="775"/>
      <c r="EV12" s="775"/>
      <c r="EW12" s="775"/>
      <c r="EX12" s="775"/>
      <c r="EY12" s="775"/>
      <c r="EZ12" s="775"/>
      <c r="FA12" s="775"/>
      <c r="FB12" s="775"/>
      <c r="FC12" s="775"/>
      <c r="FD12" s="775"/>
      <c r="FE12" s="775"/>
      <c r="FF12" s="775"/>
      <c r="FG12" s="775"/>
      <c r="FH12" s="775"/>
      <c r="FI12" s="775"/>
      <c r="FJ12" s="775"/>
      <c r="FK12" s="775"/>
      <c r="FL12" s="775"/>
      <c r="FM12" s="775"/>
      <c r="FN12" s="775"/>
    </row>
    <row r="13" spans="1:170" s="946" customFormat="1">
      <c r="A13" s="945">
        <v>12</v>
      </c>
      <c r="B13" s="944" t="s">
        <v>3850</v>
      </c>
      <c r="C13" s="944" t="s">
        <v>3855</v>
      </c>
      <c r="D13" s="944" t="s">
        <v>3840</v>
      </c>
      <c r="E13" s="944" t="s">
        <v>3851</v>
      </c>
      <c r="F13" s="944" t="s">
        <v>94</v>
      </c>
      <c r="G13" s="944" t="s">
        <v>1101</v>
      </c>
      <c r="H13" s="944">
        <v>2</v>
      </c>
      <c r="I13" s="959" t="s">
        <v>3852</v>
      </c>
      <c r="J13" s="966" t="s">
        <v>3853</v>
      </c>
      <c r="K13" s="959">
        <v>71</v>
      </c>
      <c r="L13" s="959">
        <v>1</v>
      </c>
      <c r="M13" s="775"/>
      <c r="N13" s="775"/>
      <c r="O13" s="775"/>
      <c r="P13" s="775"/>
      <c r="Q13" s="775"/>
      <c r="R13" s="775"/>
      <c r="S13" s="775"/>
      <c r="T13" s="775"/>
      <c r="U13" s="775"/>
      <c r="V13" s="775"/>
      <c r="W13" s="775"/>
      <c r="X13" s="775"/>
      <c r="Y13" s="775"/>
      <c r="Z13" s="775"/>
      <c r="AA13" s="775"/>
      <c r="AB13" s="775"/>
      <c r="AC13" s="775"/>
      <c r="AD13" s="775"/>
      <c r="AE13" s="775"/>
      <c r="AF13" s="775"/>
      <c r="AG13" s="775"/>
      <c r="AH13" s="775"/>
      <c r="AI13" s="775"/>
      <c r="AJ13" s="775"/>
      <c r="AK13" s="775"/>
      <c r="AL13" s="775"/>
      <c r="AM13" s="775"/>
      <c r="AN13" s="775"/>
      <c r="AO13" s="775"/>
      <c r="AP13" s="775"/>
      <c r="AQ13" s="775"/>
      <c r="AR13" s="775"/>
      <c r="AS13" s="775"/>
      <c r="AT13" s="775"/>
      <c r="AU13" s="775"/>
      <c r="AV13" s="775"/>
      <c r="AW13" s="775"/>
      <c r="AX13" s="775"/>
      <c r="AY13" s="775"/>
      <c r="AZ13" s="775"/>
      <c r="BA13" s="775"/>
      <c r="BB13" s="775"/>
      <c r="BC13" s="775"/>
      <c r="BD13" s="775"/>
      <c r="BE13" s="775"/>
      <c r="BF13" s="775"/>
      <c r="BG13" s="775"/>
      <c r="BH13" s="775"/>
      <c r="BI13" s="775"/>
      <c r="BJ13" s="775"/>
      <c r="BK13" s="775"/>
      <c r="BL13" s="775"/>
      <c r="BM13" s="775"/>
      <c r="BN13" s="775"/>
      <c r="BO13" s="775"/>
      <c r="BP13" s="775"/>
      <c r="BQ13" s="775"/>
      <c r="BR13" s="775"/>
      <c r="BS13" s="775"/>
      <c r="BT13" s="775"/>
      <c r="BU13" s="775"/>
      <c r="BV13" s="775"/>
      <c r="BW13" s="775"/>
      <c r="BX13" s="775"/>
      <c r="BY13" s="775"/>
      <c r="BZ13" s="775"/>
      <c r="CA13" s="775"/>
      <c r="CB13" s="775"/>
      <c r="CC13" s="775"/>
      <c r="CD13" s="775"/>
      <c r="CE13" s="775"/>
      <c r="CF13" s="775"/>
      <c r="CG13" s="775"/>
      <c r="CH13" s="775"/>
      <c r="CI13" s="775"/>
      <c r="CJ13" s="775"/>
      <c r="CK13" s="775"/>
      <c r="CL13" s="775"/>
      <c r="CM13" s="775"/>
      <c r="CN13" s="775"/>
      <c r="CO13" s="775"/>
      <c r="CP13" s="775"/>
      <c r="CQ13" s="775"/>
      <c r="CR13" s="775"/>
      <c r="CS13" s="775"/>
      <c r="CT13" s="775"/>
      <c r="CU13" s="775"/>
      <c r="CV13" s="775"/>
      <c r="CW13" s="775"/>
      <c r="CX13" s="775"/>
      <c r="CY13" s="775"/>
      <c r="CZ13" s="775"/>
      <c r="DA13" s="775"/>
      <c r="DB13" s="775"/>
      <c r="DC13" s="775"/>
      <c r="DD13" s="775"/>
      <c r="DE13" s="775"/>
      <c r="DF13" s="775"/>
      <c r="DG13" s="775"/>
      <c r="DH13" s="775"/>
      <c r="DI13" s="775"/>
      <c r="DJ13" s="775"/>
      <c r="DK13" s="775"/>
      <c r="DL13" s="775"/>
      <c r="DM13" s="775"/>
      <c r="DN13" s="775"/>
      <c r="DO13" s="775"/>
      <c r="DP13" s="775"/>
      <c r="DQ13" s="775"/>
      <c r="DR13" s="775"/>
      <c r="DS13" s="775"/>
      <c r="DT13" s="775"/>
      <c r="DU13" s="775"/>
      <c r="DV13" s="775"/>
      <c r="DW13" s="775"/>
      <c r="DX13" s="775"/>
      <c r="DY13" s="775"/>
      <c r="DZ13" s="775"/>
      <c r="EA13" s="775"/>
      <c r="EB13" s="775"/>
      <c r="EC13" s="775"/>
      <c r="ED13" s="775"/>
      <c r="EE13" s="775"/>
      <c r="EF13" s="775"/>
      <c r="EG13" s="775"/>
      <c r="EH13" s="775"/>
      <c r="EI13" s="775"/>
      <c r="EJ13" s="775"/>
      <c r="EK13" s="775"/>
      <c r="EL13" s="775"/>
      <c r="EM13" s="775"/>
      <c r="EN13" s="775"/>
      <c r="EO13" s="775"/>
      <c r="EP13" s="775"/>
      <c r="EQ13" s="775"/>
      <c r="ER13" s="775"/>
      <c r="ES13" s="775"/>
      <c r="ET13" s="775"/>
      <c r="EU13" s="775"/>
      <c r="EV13" s="775"/>
      <c r="EW13" s="775"/>
      <c r="EX13" s="775"/>
      <c r="EY13" s="775"/>
      <c r="EZ13" s="775"/>
      <c r="FA13" s="775"/>
      <c r="FB13" s="775"/>
      <c r="FC13" s="775"/>
      <c r="FD13" s="775"/>
      <c r="FE13" s="775"/>
      <c r="FF13" s="775"/>
      <c r="FG13" s="775"/>
      <c r="FH13" s="775"/>
      <c r="FI13" s="775"/>
      <c r="FJ13" s="775"/>
      <c r="FK13" s="775"/>
      <c r="FL13" s="775"/>
      <c r="FM13" s="775"/>
      <c r="FN13" s="775"/>
    </row>
    <row r="14" spans="1:170" s="946" customFormat="1">
      <c r="A14" s="945">
        <v>13</v>
      </c>
      <c r="B14" s="944" t="s">
        <v>3850</v>
      </c>
      <c r="C14" s="944" t="s">
        <v>3854</v>
      </c>
      <c r="D14" s="944" t="s">
        <v>3840</v>
      </c>
      <c r="E14" s="944" t="s">
        <v>3851</v>
      </c>
      <c r="F14" s="944" t="s">
        <v>3572</v>
      </c>
      <c r="G14" s="944" t="s">
        <v>1101</v>
      </c>
      <c r="H14" s="944">
        <v>2</v>
      </c>
      <c r="I14" s="959" t="s">
        <v>3852</v>
      </c>
      <c r="J14" s="966" t="s">
        <v>3853</v>
      </c>
      <c r="K14" s="959">
        <v>61</v>
      </c>
      <c r="L14" s="959">
        <v>1</v>
      </c>
      <c r="M14" s="775"/>
      <c r="N14" s="775"/>
      <c r="O14" s="775"/>
      <c r="P14" s="775"/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775"/>
      <c r="AB14" s="775"/>
      <c r="AC14" s="775"/>
      <c r="AD14" s="775"/>
      <c r="AE14" s="775"/>
      <c r="AF14" s="775"/>
      <c r="AG14" s="775"/>
      <c r="AH14" s="775"/>
      <c r="AI14" s="775"/>
      <c r="AJ14" s="775"/>
      <c r="AK14" s="775"/>
      <c r="AL14" s="775"/>
      <c r="AM14" s="775"/>
      <c r="AN14" s="775"/>
      <c r="AO14" s="775"/>
      <c r="AP14" s="775"/>
      <c r="AQ14" s="775"/>
      <c r="AR14" s="775"/>
      <c r="AS14" s="775"/>
      <c r="AT14" s="775"/>
      <c r="AU14" s="775"/>
      <c r="AV14" s="775"/>
      <c r="AW14" s="775"/>
      <c r="AX14" s="775"/>
      <c r="AY14" s="775"/>
      <c r="AZ14" s="775"/>
      <c r="BA14" s="775"/>
      <c r="BB14" s="775"/>
      <c r="BC14" s="775"/>
      <c r="BD14" s="775"/>
      <c r="BE14" s="775"/>
      <c r="BF14" s="775"/>
      <c r="BG14" s="775"/>
      <c r="BH14" s="775"/>
      <c r="BI14" s="775"/>
      <c r="BJ14" s="775"/>
      <c r="BK14" s="775"/>
      <c r="BL14" s="775"/>
      <c r="BM14" s="775"/>
      <c r="BN14" s="775"/>
      <c r="BO14" s="775"/>
      <c r="BP14" s="775"/>
      <c r="BQ14" s="775"/>
      <c r="BR14" s="775"/>
      <c r="BS14" s="775"/>
      <c r="BT14" s="775"/>
      <c r="BU14" s="775"/>
      <c r="BV14" s="775"/>
      <c r="BW14" s="775"/>
      <c r="BX14" s="775"/>
      <c r="BY14" s="775"/>
      <c r="BZ14" s="775"/>
      <c r="CA14" s="775"/>
      <c r="CB14" s="775"/>
      <c r="CC14" s="775"/>
      <c r="CD14" s="775"/>
      <c r="CE14" s="775"/>
      <c r="CF14" s="775"/>
      <c r="CG14" s="775"/>
      <c r="CH14" s="775"/>
      <c r="CI14" s="775"/>
      <c r="CJ14" s="775"/>
      <c r="CK14" s="775"/>
      <c r="CL14" s="775"/>
      <c r="CM14" s="775"/>
      <c r="CN14" s="775"/>
      <c r="CO14" s="775"/>
      <c r="CP14" s="775"/>
      <c r="CQ14" s="775"/>
      <c r="CR14" s="775"/>
      <c r="CS14" s="775"/>
      <c r="CT14" s="775"/>
      <c r="CU14" s="775"/>
      <c r="CV14" s="775"/>
      <c r="CW14" s="775"/>
      <c r="CX14" s="775"/>
      <c r="CY14" s="775"/>
      <c r="CZ14" s="775"/>
      <c r="DA14" s="775"/>
      <c r="DB14" s="775"/>
      <c r="DC14" s="775"/>
      <c r="DD14" s="775"/>
      <c r="DE14" s="775"/>
      <c r="DF14" s="775"/>
      <c r="DG14" s="775"/>
      <c r="DH14" s="775"/>
      <c r="DI14" s="775"/>
      <c r="DJ14" s="775"/>
      <c r="DK14" s="775"/>
      <c r="DL14" s="775"/>
      <c r="DM14" s="775"/>
      <c r="DN14" s="775"/>
      <c r="DO14" s="775"/>
      <c r="DP14" s="775"/>
      <c r="DQ14" s="775"/>
      <c r="DR14" s="775"/>
      <c r="DS14" s="775"/>
      <c r="DT14" s="775"/>
      <c r="DU14" s="775"/>
      <c r="DV14" s="775"/>
      <c r="DW14" s="775"/>
      <c r="DX14" s="775"/>
      <c r="DY14" s="775"/>
      <c r="DZ14" s="775"/>
      <c r="EA14" s="775"/>
      <c r="EB14" s="775"/>
      <c r="EC14" s="775"/>
      <c r="ED14" s="775"/>
      <c r="EE14" s="775"/>
      <c r="EF14" s="775"/>
      <c r="EG14" s="775"/>
      <c r="EH14" s="775"/>
      <c r="EI14" s="775"/>
      <c r="EJ14" s="775"/>
      <c r="EK14" s="775"/>
      <c r="EL14" s="775"/>
      <c r="EM14" s="775"/>
      <c r="EN14" s="775"/>
      <c r="EO14" s="775"/>
      <c r="EP14" s="775"/>
      <c r="EQ14" s="775"/>
      <c r="ER14" s="775"/>
      <c r="ES14" s="775"/>
      <c r="ET14" s="775"/>
      <c r="EU14" s="775"/>
      <c r="EV14" s="775"/>
      <c r="EW14" s="775"/>
      <c r="EX14" s="775"/>
      <c r="EY14" s="775"/>
      <c r="EZ14" s="775"/>
      <c r="FA14" s="775"/>
      <c r="FB14" s="775"/>
      <c r="FC14" s="775"/>
      <c r="FD14" s="775"/>
      <c r="FE14" s="775"/>
      <c r="FF14" s="775"/>
      <c r="FG14" s="775"/>
      <c r="FH14" s="775"/>
      <c r="FI14" s="775"/>
      <c r="FJ14" s="775"/>
      <c r="FK14" s="775"/>
      <c r="FL14" s="775"/>
      <c r="FM14" s="775"/>
      <c r="FN14" s="775"/>
    </row>
    <row r="15" spans="1:170" s="946" customFormat="1">
      <c r="A15" s="945">
        <v>14</v>
      </c>
      <c r="B15" s="944" t="s">
        <v>3712</v>
      </c>
      <c r="C15" s="944" t="s">
        <v>3713</v>
      </c>
      <c r="D15" s="944"/>
      <c r="E15" s="944" t="s">
        <v>89</v>
      </c>
      <c r="F15" s="944" t="s">
        <v>1100</v>
      </c>
      <c r="G15" s="944" t="s">
        <v>1101</v>
      </c>
      <c r="H15" s="944">
        <v>2</v>
      </c>
      <c r="I15" s="948" t="s">
        <v>3714</v>
      </c>
      <c r="J15" s="966" t="s">
        <v>3715</v>
      </c>
      <c r="K15" s="960" t="s">
        <v>1100</v>
      </c>
      <c r="L15" s="960">
        <v>2</v>
      </c>
      <c r="M15" s="953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5"/>
      <c r="AA15" s="775"/>
      <c r="AB15" s="775"/>
      <c r="AC15" s="775"/>
      <c r="AD15" s="775"/>
      <c r="AE15" s="775"/>
      <c r="AF15" s="775"/>
      <c r="AG15" s="775"/>
      <c r="AH15" s="775"/>
      <c r="AI15" s="775"/>
      <c r="AJ15" s="775"/>
      <c r="AK15" s="775"/>
      <c r="AL15" s="775"/>
      <c r="AM15" s="775"/>
      <c r="AN15" s="775"/>
      <c r="AO15" s="775"/>
      <c r="AP15" s="775"/>
      <c r="AQ15" s="775"/>
      <c r="AR15" s="775"/>
      <c r="AS15" s="775"/>
      <c r="AT15" s="775"/>
      <c r="AU15" s="775"/>
      <c r="AV15" s="775"/>
      <c r="AW15" s="775"/>
      <c r="AX15" s="775"/>
      <c r="AY15" s="775"/>
      <c r="AZ15" s="775"/>
      <c r="BA15" s="775"/>
      <c r="BB15" s="775"/>
      <c r="BC15" s="775"/>
      <c r="BD15" s="775"/>
      <c r="BE15" s="775"/>
      <c r="BF15" s="775"/>
      <c r="BG15" s="775"/>
      <c r="BH15" s="775"/>
      <c r="BI15" s="775"/>
      <c r="BJ15" s="775"/>
      <c r="BK15" s="775"/>
      <c r="BL15" s="775"/>
      <c r="BM15" s="775"/>
      <c r="BN15" s="775"/>
      <c r="BO15" s="775"/>
      <c r="BP15" s="775"/>
      <c r="BQ15" s="775"/>
      <c r="BR15" s="775"/>
      <c r="BS15" s="775"/>
      <c r="BT15" s="775"/>
      <c r="BU15" s="775"/>
      <c r="BV15" s="775"/>
      <c r="BW15" s="775"/>
      <c r="BX15" s="775"/>
      <c r="BY15" s="775"/>
      <c r="BZ15" s="775"/>
      <c r="CA15" s="775"/>
      <c r="CB15" s="775"/>
      <c r="CC15" s="775"/>
      <c r="CD15" s="775"/>
      <c r="CE15" s="775"/>
      <c r="CF15" s="775"/>
      <c r="CG15" s="775"/>
      <c r="CH15" s="775"/>
      <c r="CI15" s="775"/>
      <c r="CJ15" s="775"/>
      <c r="CK15" s="775"/>
      <c r="CL15" s="775"/>
      <c r="CM15" s="775"/>
      <c r="CN15" s="775"/>
      <c r="CO15" s="775"/>
      <c r="CP15" s="775"/>
      <c r="CQ15" s="775"/>
      <c r="CR15" s="775"/>
      <c r="CS15" s="775"/>
      <c r="CT15" s="775"/>
      <c r="CU15" s="775"/>
      <c r="CV15" s="775"/>
      <c r="CW15" s="775"/>
      <c r="CX15" s="775"/>
      <c r="CY15" s="775"/>
      <c r="CZ15" s="775"/>
      <c r="DA15" s="775"/>
      <c r="DB15" s="775"/>
      <c r="DC15" s="775"/>
      <c r="DD15" s="775"/>
      <c r="DE15" s="775"/>
      <c r="DF15" s="775"/>
      <c r="DG15" s="775"/>
      <c r="DH15" s="775"/>
      <c r="DI15" s="775"/>
      <c r="DJ15" s="775"/>
      <c r="DK15" s="775"/>
      <c r="DL15" s="775"/>
      <c r="DM15" s="775"/>
      <c r="DN15" s="775"/>
      <c r="DO15" s="775"/>
      <c r="DP15" s="775"/>
      <c r="DQ15" s="775"/>
      <c r="DR15" s="775"/>
      <c r="DS15" s="775"/>
      <c r="DT15" s="775"/>
      <c r="DU15" s="775"/>
      <c r="DV15" s="775"/>
      <c r="DW15" s="775"/>
      <c r="DX15" s="775"/>
      <c r="DY15" s="775"/>
      <c r="DZ15" s="775"/>
      <c r="EA15" s="775"/>
      <c r="EB15" s="775"/>
      <c r="EC15" s="775"/>
      <c r="ED15" s="775"/>
      <c r="EE15" s="775"/>
      <c r="EF15" s="775"/>
      <c r="EG15" s="775"/>
      <c r="EH15" s="775"/>
      <c r="EI15" s="775"/>
      <c r="EJ15" s="775"/>
      <c r="EK15" s="775"/>
      <c r="EL15" s="775"/>
      <c r="EM15" s="775"/>
      <c r="EN15" s="775"/>
      <c r="EO15" s="775"/>
      <c r="EP15" s="775"/>
      <c r="EQ15" s="775"/>
      <c r="ER15" s="775"/>
      <c r="ES15" s="775"/>
      <c r="ET15" s="775"/>
      <c r="EU15" s="775"/>
      <c r="EV15" s="775"/>
      <c r="EW15" s="775"/>
      <c r="EX15" s="775"/>
      <c r="EY15" s="775"/>
      <c r="EZ15" s="775"/>
      <c r="FA15" s="775"/>
      <c r="FB15" s="775"/>
      <c r="FC15" s="775"/>
      <c r="FD15" s="775"/>
      <c r="FE15" s="775"/>
      <c r="FF15" s="775"/>
      <c r="FG15" s="775"/>
      <c r="FH15" s="775"/>
      <c r="FI15" s="775"/>
      <c r="FJ15" s="775"/>
      <c r="FK15" s="775"/>
      <c r="FL15" s="775"/>
      <c r="FM15" s="775"/>
      <c r="FN15" s="775"/>
    </row>
    <row r="16" spans="1:170" s="946" customFormat="1">
      <c r="A16" s="945">
        <v>15</v>
      </c>
      <c r="B16" s="944" t="s">
        <v>3814</v>
      </c>
      <c r="C16" s="944" t="s">
        <v>3815</v>
      </c>
      <c r="D16" s="944"/>
      <c r="E16" s="944" t="s">
        <v>3816</v>
      </c>
      <c r="F16" s="944" t="s">
        <v>1151</v>
      </c>
      <c r="G16" s="944" t="s">
        <v>1113</v>
      </c>
      <c r="H16" s="944">
        <v>2</v>
      </c>
      <c r="I16" s="948" t="s">
        <v>3776</v>
      </c>
      <c r="J16" s="966" t="s">
        <v>3898</v>
      </c>
      <c r="K16" s="960" t="s">
        <v>1151</v>
      </c>
      <c r="L16" s="960">
        <v>3</v>
      </c>
      <c r="M16" s="953"/>
      <c r="N16" s="953"/>
      <c r="O16" s="953"/>
      <c r="P16" s="953"/>
      <c r="Q16" s="953"/>
      <c r="R16" s="953"/>
      <c r="S16" s="953"/>
      <c r="T16" s="953"/>
      <c r="U16" s="953"/>
      <c r="V16" s="953"/>
      <c r="W16" s="953"/>
      <c r="X16" s="953"/>
      <c r="Y16" s="953"/>
      <c r="Z16" s="953"/>
      <c r="AA16" s="953"/>
      <c r="AB16" s="953"/>
      <c r="AC16" s="953"/>
      <c r="AD16" s="953"/>
      <c r="AE16" s="953"/>
      <c r="AF16" s="953"/>
      <c r="AG16" s="953"/>
      <c r="AH16" s="953"/>
      <c r="AI16" s="953"/>
      <c r="AJ16" s="953"/>
      <c r="AK16" s="953"/>
      <c r="AL16" s="953"/>
      <c r="AM16" s="953"/>
      <c r="AN16" s="953"/>
      <c r="AO16" s="953"/>
      <c r="AP16" s="953"/>
      <c r="AQ16" s="953"/>
      <c r="AR16" s="953"/>
      <c r="AS16" s="953"/>
      <c r="AT16" s="953"/>
      <c r="AU16" s="953"/>
      <c r="AV16" s="953"/>
      <c r="AW16" s="953"/>
      <c r="AX16" s="953"/>
      <c r="AY16" s="953"/>
      <c r="AZ16" s="953"/>
      <c r="BA16" s="953"/>
      <c r="BB16" s="953"/>
      <c r="BC16" s="953"/>
      <c r="BD16" s="953"/>
      <c r="BE16" s="953"/>
      <c r="BF16" s="953"/>
      <c r="BG16" s="953"/>
      <c r="BH16" s="953"/>
      <c r="BI16" s="953"/>
      <c r="BJ16" s="953"/>
      <c r="BK16" s="953"/>
      <c r="BL16" s="953"/>
      <c r="BM16" s="953"/>
      <c r="BN16" s="953"/>
      <c r="BO16" s="953"/>
      <c r="BP16" s="953"/>
      <c r="BQ16" s="953"/>
      <c r="BR16" s="953"/>
      <c r="BS16" s="953"/>
      <c r="BT16" s="953"/>
      <c r="BU16" s="953"/>
      <c r="BV16" s="953"/>
      <c r="BW16" s="953"/>
      <c r="BX16" s="953"/>
      <c r="BY16" s="953"/>
      <c r="BZ16" s="953"/>
      <c r="CA16" s="953"/>
      <c r="CB16" s="953"/>
      <c r="CC16" s="953"/>
      <c r="CD16" s="953"/>
      <c r="CE16" s="953"/>
      <c r="CF16" s="953"/>
      <c r="CG16" s="953"/>
      <c r="CH16" s="953"/>
      <c r="CI16" s="953"/>
      <c r="CJ16" s="953"/>
      <c r="CK16" s="953"/>
      <c r="CL16" s="953"/>
      <c r="CM16" s="953"/>
      <c r="CN16" s="953"/>
      <c r="CO16" s="953"/>
      <c r="CP16" s="953"/>
      <c r="CQ16" s="953"/>
      <c r="CR16" s="953"/>
      <c r="CS16" s="953"/>
      <c r="CT16" s="953"/>
      <c r="CU16" s="953"/>
      <c r="CV16" s="953"/>
      <c r="CW16" s="953"/>
      <c r="CX16" s="953"/>
      <c r="CY16" s="953"/>
      <c r="CZ16" s="953"/>
      <c r="DA16" s="953"/>
      <c r="DB16" s="953"/>
      <c r="DC16" s="953"/>
      <c r="DD16" s="953"/>
      <c r="DE16" s="953"/>
      <c r="DF16" s="953"/>
      <c r="DG16" s="953"/>
      <c r="DH16" s="953"/>
      <c r="DI16" s="953"/>
      <c r="DJ16" s="953"/>
      <c r="DK16" s="953"/>
      <c r="DL16" s="953"/>
      <c r="DM16" s="953"/>
      <c r="DN16" s="953"/>
      <c r="DO16" s="953"/>
      <c r="DP16" s="953"/>
      <c r="DQ16" s="953"/>
      <c r="DR16" s="953"/>
      <c r="DS16" s="953"/>
      <c r="DT16" s="953"/>
      <c r="DU16" s="953"/>
      <c r="DV16" s="953"/>
      <c r="DW16" s="953"/>
      <c r="DX16" s="953"/>
      <c r="DY16" s="953"/>
      <c r="DZ16" s="953"/>
      <c r="EA16" s="953"/>
      <c r="EB16" s="953"/>
      <c r="EC16" s="953"/>
      <c r="ED16" s="953"/>
      <c r="EE16" s="953"/>
      <c r="EF16" s="953"/>
      <c r="EG16" s="953"/>
      <c r="EH16" s="953"/>
      <c r="EI16" s="953"/>
      <c r="EJ16" s="953"/>
      <c r="EK16" s="953"/>
      <c r="EL16" s="953"/>
      <c r="EM16" s="953"/>
      <c r="EN16" s="953"/>
      <c r="EO16" s="953"/>
      <c r="EP16" s="953"/>
      <c r="EQ16" s="953"/>
      <c r="ER16" s="953"/>
      <c r="ES16" s="953"/>
      <c r="ET16" s="953"/>
      <c r="EU16" s="953"/>
      <c r="EV16" s="953"/>
      <c r="EW16" s="953"/>
      <c r="EX16" s="953"/>
      <c r="EY16" s="953"/>
      <c r="EZ16" s="953"/>
      <c r="FA16" s="953"/>
      <c r="FB16" s="953"/>
      <c r="FC16" s="953"/>
      <c r="FD16" s="953"/>
      <c r="FE16" s="953"/>
      <c r="FF16" s="953"/>
      <c r="FG16" s="953"/>
      <c r="FH16" s="953"/>
      <c r="FI16" s="953"/>
      <c r="FJ16" s="953"/>
      <c r="FK16" s="953"/>
      <c r="FL16" s="953"/>
      <c r="FM16" s="953"/>
      <c r="FN16" s="953"/>
    </row>
    <row r="17" spans="1:170" s="1036" customFormat="1">
      <c r="A17" s="945">
        <v>16</v>
      </c>
      <c r="B17" s="1032" t="s">
        <v>3877</v>
      </c>
      <c r="C17" s="1032"/>
      <c r="D17" s="1032"/>
      <c r="E17" s="1032" t="s">
        <v>3878</v>
      </c>
      <c r="F17" s="1032" t="s">
        <v>3572</v>
      </c>
      <c r="G17" s="1032">
        <v>1</v>
      </c>
      <c r="H17" s="1032">
        <v>3</v>
      </c>
      <c r="I17" s="1033" t="s">
        <v>3879</v>
      </c>
      <c r="J17" s="966" t="s">
        <v>3880</v>
      </c>
      <c r="K17" s="1034">
        <v>61</v>
      </c>
      <c r="L17" s="1033">
        <v>5</v>
      </c>
      <c r="M17" s="1035"/>
      <c r="N17" s="1035"/>
      <c r="O17" s="1035"/>
      <c r="P17" s="1035"/>
      <c r="Q17" s="1035"/>
      <c r="R17" s="1035"/>
      <c r="S17" s="1035"/>
      <c r="T17" s="1035"/>
      <c r="U17" s="1035"/>
      <c r="V17" s="1035"/>
      <c r="W17" s="1035"/>
      <c r="X17" s="1035"/>
      <c r="Y17" s="1035"/>
      <c r="Z17" s="1035"/>
      <c r="AA17" s="1035"/>
      <c r="AB17" s="1035"/>
      <c r="AC17" s="1035"/>
      <c r="AD17" s="1035"/>
      <c r="AE17" s="1035"/>
      <c r="AF17" s="1035"/>
      <c r="AG17" s="1035"/>
      <c r="AH17" s="1035"/>
      <c r="AI17" s="1035"/>
      <c r="AJ17" s="1035"/>
      <c r="AK17" s="1035"/>
      <c r="AL17" s="1035"/>
      <c r="AM17" s="1035"/>
      <c r="AN17" s="1035"/>
      <c r="AO17" s="1035"/>
      <c r="AP17" s="1035"/>
      <c r="AQ17" s="1035"/>
      <c r="AR17" s="1035"/>
      <c r="AS17" s="1035"/>
      <c r="AT17" s="1035"/>
      <c r="AU17" s="1035"/>
      <c r="AV17" s="1035"/>
      <c r="AW17" s="1035"/>
      <c r="AX17" s="1035"/>
      <c r="AY17" s="1035"/>
      <c r="AZ17" s="1035"/>
      <c r="BA17" s="1035"/>
      <c r="BB17" s="1035"/>
      <c r="BC17" s="1035"/>
      <c r="BD17" s="1035"/>
      <c r="BE17" s="1035"/>
      <c r="BF17" s="1035"/>
      <c r="BG17" s="1035"/>
      <c r="BH17" s="1035"/>
      <c r="BI17" s="1035"/>
      <c r="BJ17" s="1035"/>
      <c r="BK17" s="1035"/>
      <c r="BL17" s="1035"/>
      <c r="BM17" s="1035"/>
      <c r="BN17" s="1035"/>
      <c r="BO17" s="1035"/>
      <c r="BP17" s="1035"/>
      <c r="BQ17" s="1035"/>
      <c r="BR17" s="1035"/>
      <c r="BS17" s="1035"/>
      <c r="BT17" s="1035"/>
      <c r="BU17" s="1035"/>
      <c r="BV17" s="1035"/>
      <c r="BW17" s="1035"/>
      <c r="BX17" s="1035"/>
      <c r="BY17" s="1035"/>
      <c r="BZ17" s="1035"/>
      <c r="CA17" s="1035"/>
      <c r="CB17" s="1035"/>
      <c r="CC17" s="1035"/>
      <c r="CD17" s="1035"/>
      <c r="CE17" s="1035"/>
      <c r="CF17" s="1035"/>
      <c r="CG17" s="1035"/>
      <c r="CH17" s="1035"/>
      <c r="CI17" s="1035"/>
      <c r="CJ17" s="1035"/>
      <c r="CK17" s="1035"/>
      <c r="CL17" s="1035"/>
      <c r="CM17" s="1035"/>
      <c r="CN17" s="1035"/>
      <c r="CO17" s="1035"/>
      <c r="CP17" s="1035"/>
      <c r="CQ17" s="1035"/>
      <c r="CR17" s="1035"/>
      <c r="CS17" s="1035"/>
      <c r="CT17" s="1035"/>
      <c r="CU17" s="1035"/>
      <c r="CV17" s="1035"/>
      <c r="CW17" s="1035"/>
      <c r="CX17" s="1035"/>
      <c r="CY17" s="1035"/>
      <c r="CZ17" s="1035"/>
      <c r="DA17" s="1035"/>
      <c r="DB17" s="1035"/>
      <c r="DC17" s="1035"/>
      <c r="DD17" s="1035"/>
      <c r="DE17" s="1035"/>
      <c r="DF17" s="1035"/>
      <c r="DG17" s="1035"/>
      <c r="DH17" s="1035"/>
      <c r="DI17" s="1035"/>
      <c r="DJ17" s="1035"/>
      <c r="DK17" s="1035"/>
      <c r="DL17" s="1035"/>
      <c r="DM17" s="1035"/>
      <c r="DN17" s="1035"/>
      <c r="DO17" s="1035"/>
      <c r="DP17" s="1035"/>
      <c r="DQ17" s="1035"/>
      <c r="DR17" s="1035"/>
      <c r="DS17" s="1035"/>
      <c r="DT17" s="1035"/>
      <c r="DU17" s="1035"/>
      <c r="DV17" s="1035"/>
      <c r="DW17" s="1035"/>
      <c r="DX17" s="1035"/>
      <c r="DY17" s="1035"/>
      <c r="DZ17" s="1035"/>
      <c r="EA17" s="1035"/>
      <c r="EB17" s="1035"/>
      <c r="EC17" s="1035"/>
      <c r="ED17" s="1035"/>
      <c r="EE17" s="1035"/>
      <c r="EF17" s="1035"/>
      <c r="EG17" s="1035"/>
      <c r="EH17" s="1035"/>
      <c r="EI17" s="1035"/>
      <c r="EJ17" s="1035"/>
      <c r="EK17" s="1035"/>
      <c r="EL17" s="1035"/>
      <c r="EM17" s="1035"/>
      <c r="EN17" s="1035"/>
      <c r="EO17" s="1035"/>
      <c r="EP17" s="1035"/>
      <c r="EQ17" s="1035"/>
      <c r="ER17" s="1035"/>
      <c r="ES17" s="1035"/>
      <c r="ET17" s="1035"/>
      <c r="EU17" s="1035"/>
      <c r="EV17" s="1035"/>
      <c r="EW17" s="1035"/>
      <c r="EX17" s="1035"/>
      <c r="EY17" s="1035"/>
      <c r="EZ17" s="1035"/>
      <c r="FA17" s="1035"/>
      <c r="FB17" s="1035"/>
      <c r="FC17" s="1035"/>
      <c r="FD17" s="1035"/>
      <c r="FE17" s="1035"/>
      <c r="FF17" s="1035"/>
      <c r="FG17" s="1035"/>
      <c r="FH17" s="1035"/>
      <c r="FI17" s="1035"/>
      <c r="FJ17" s="1035"/>
      <c r="FK17" s="1035"/>
      <c r="FL17" s="1035"/>
      <c r="FM17" s="1035"/>
      <c r="FN17" s="1035"/>
    </row>
    <row r="18" spans="1:170" s="946" customFormat="1">
      <c r="A18" s="945">
        <v>17</v>
      </c>
      <c r="B18" s="944" t="s">
        <v>3806</v>
      </c>
      <c r="C18" s="944"/>
      <c r="D18" s="944"/>
      <c r="E18" s="944" t="s">
        <v>3807</v>
      </c>
      <c r="F18" s="944" t="s">
        <v>1319</v>
      </c>
      <c r="G18" s="944" t="s">
        <v>1101</v>
      </c>
      <c r="H18" s="944">
        <v>10</v>
      </c>
      <c r="I18" s="951" t="s">
        <v>3809</v>
      </c>
      <c r="J18" s="966" t="s">
        <v>3808</v>
      </c>
      <c r="K18" s="951" t="s">
        <v>1319</v>
      </c>
      <c r="L18" s="944">
        <v>2</v>
      </c>
      <c r="M18" s="775"/>
      <c r="N18" s="953"/>
      <c r="O18" s="953"/>
      <c r="P18" s="953"/>
      <c r="Q18" s="953"/>
      <c r="R18" s="953"/>
      <c r="S18" s="953"/>
      <c r="T18" s="953"/>
      <c r="U18" s="953"/>
      <c r="V18" s="953"/>
      <c r="W18" s="953"/>
      <c r="X18" s="953"/>
      <c r="Y18" s="953"/>
      <c r="Z18" s="953"/>
      <c r="AA18" s="953"/>
      <c r="AB18" s="953"/>
      <c r="AC18" s="953"/>
      <c r="AD18" s="953"/>
      <c r="AE18" s="953"/>
      <c r="AF18" s="953"/>
      <c r="AG18" s="953"/>
      <c r="AH18" s="953"/>
      <c r="AI18" s="953"/>
      <c r="AJ18" s="953"/>
      <c r="AK18" s="953"/>
      <c r="AL18" s="953"/>
      <c r="AM18" s="953"/>
      <c r="AN18" s="953"/>
      <c r="AO18" s="953"/>
      <c r="AP18" s="953"/>
      <c r="AQ18" s="953"/>
      <c r="AR18" s="953"/>
      <c r="AS18" s="953"/>
      <c r="AT18" s="953"/>
      <c r="AU18" s="953"/>
      <c r="AV18" s="953"/>
      <c r="AW18" s="953"/>
      <c r="AX18" s="953"/>
      <c r="AY18" s="953"/>
      <c r="AZ18" s="953"/>
      <c r="BA18" s="953"/>
      <c r="BB18" s="953"/>
      <c r="BC18" s="953"/>
      <c r="BD18" s="953"/>
      <c r="BE18" s="953"/>
      <c r="BF18" s="953"/>
      <c r="BG18" s="953"/>
      <c r="BH18" s="953"/>
      <c r="BI18" s="953"/>
      <c r="BJ18" s="953"/>
      <c r="BK18" s="953"/>
      <c r="BL18" s="953"/>
      <c r="BM18" s="953"/>
      <c r="BN18" s="953"/>
      <c r="BO18" s="953"/>
      <c r="BP18" s="953"/>
      <c r="BQ18" s="953"/>
      <c r="BR18" s="953"/>
      <c r="BS18" s="953"/>
      <c r="BT18" s="953"/>
      <c r="BU18" s="953"/>
      <c r="BV18" s="953"/>
      <c r="BW18" s="953"/>
      <c r="BX18" s="953"/>
      <c r="BY18" s="953"/>
      <c r="BZ18" s="953"/>
      <c r="CA18" s="953"/>
      <c r="CB18" s="953"/>
      <c r="CC18" s="953"/>
      <c r="CD18" s="953"/>
      <c r="CE18" s="953"/>
      <c r="CF18" s="953"/>
      <c r="CG18" s="953"/>
      <c r="CH18" s="953"/>
      <c r="CI18" s="953"/>
      <c r="CJ18" s="953"/>
      <c r="CK18" s="953"/>
      <c r="CL18" s="953"/>
      <c r="CM18" s="953"/>
      <c r="CN18" s="953"/>
      <c r="CO18" s="953"/>
      <c r="CP18" s="953"/>
      <c r="CQ18" s="953"/>
      <c r="CR18" s="953"/>
      <c r="CS18" s="953"/>
      <c r="CT18" s="953"/>
      <c r="CU18" s="953"/>
      <c r="CV18" s="953"/>
      <c r="CW18" s="953"/>
      <c r="CX18" s="953"/>
      <c r="CY18" s="953"/>
      <c r="CZ18" s="953"/>
      <c r="DA18" s="953"/>
      <c r="DB18" s="953"/>
      <c r="DC18" s="953"/>
      <c r="DD18" s="953"/>
      <c r="DE18" s="953"/>
      <c r="DF18" s="953"/>
      <c r="DG18" s="953"/>
      <c r="DH18" s="953"/>
      <c r="DI18" s="953"/>
      <c r="DJ18" s="953"/>
      <c r="DK18" s="953"/>
      <c r="DL18" s="953"/>
      <c r="DM18" s="953"/>
      <c r="DN18" s="953"/>
      <c r="DO18" s="953"/>
      <c r="DP18" s="953"/>
      <c r="DQ18" s="953"/>
      <c r="DR18" s="953"/>
      <c r="DS18" s="953"/>
      <c r="DT18" s="953"/>
      <c r="DU18" s="953"/>
      <c r="DV18" s="953"/>
      <c r="DW18" s="953"/>
      <c r="DX18" s="953"/>
      <c r="DY18" s="953"/>
      <c r="DZ18" s="953"/>
      <c r="EA18" s="953"/>
      <c r="EB18" s="953"/>
      <c r="EC18" s="953"/>
      <c r="ED18" s="953"/>
      <c r="EE18" s="953"/>
      <c r="EF18" s="953"/>
      <c r="EG18" s="953"/>
      <c r="EH18" s="953"/>
      <c r="EI18" s="953"/>
      <c r="EJ18" s="953"/>
      <c r="EK18" s="953"/>
      <c r="EL18" s="953"/>
      <c r="EM18" s="953"/>
      <c r="EN18" s="953"/>
      <c r="EO18" s="953"/>
      <c r="EP18" s="953"/>
      <c r="EQ18" s="953"/>
      <c r="ER18" s="953"/>
      <c r="ES18" s="953"/>
      <c r="ET18" s="953"/>
      <c r="EU18" s="953"/>
      <c r="EV18" s="953"/>
      <c r="EW18" s="953"/>
      <c r="EX18" s="953"/>
      <c r="EY18" s="953"/>
      <c r="EZ18" s="953"/>
      <c r="FA18" s="953"/>
      <c r="FB18" s="953"/>
      <c r="FC18" s="953"/>
      <c r="FD18" s="953"/>
      <c r="FE18" s="953"/>
      <c r="FF18" s="953"/>
      <c r="FG18" s="953"/>
      <c r="FH18" s="953"/>
      <c r="FI18" s="953"/>
      <c r="FJ18" s="953"/>
      <c r="FK18" s="953"/>
      <c r="FL18" s="953"/>
      <c r="FM18" s="953"/>
      <c r="FN18" s="953"/>
    </row>
    <row r="19" spans="1:170" s="946" customFormat="1">
      <c r="A19" s="945">
        <v>18</v>
      </c>
      <c r="B19" s="944" t="s">
        <v>3832</v>
      </c>
      <c r="C19" s="944"/>
      <c r="D19" s="944"/>
      <c r="E19" s="944" t="s">
        <v>1916</v>
      </c>
      <c r="F19" s="944" t="s">
        <v>1151</v>
      </c>
      <c r="G19" s="944" t="s">
        <v>1113</v>
      </c>
      <c r="H19" s="944">
        <v>2</v>
      </c>
      <c r="I19" s="948" t="s">
        <v>3834</v>
      </c>
      <c r="J19" s="966" t="s">
        <v>3833</v>
      </c>
      <c r="K19" s="960" t="s">
        <v>1151</v>
      </c>
      <c r="L19" s="960">
        <v>2</v>
      </c>
      <c r="M19" s="953"/>
      <c r="N19" s="943"/>
      <c r="O19" s="943"/>
      <c r="P19" s="943"/>
      <c r="Q19" s="943"/>
      <c r="R19" s="943"/>
      <c r="S19" s="943"/>
      <c r="T19" s="943"/>
      <c r="U19" s="943"/>
      <c r="V19" s="943"/>
      <c r="W19" s="943"/>
      <c r="X19" s="943"/>
      <c r="Y19" s="943"/>
      <c r="Z19" s="943"/>
      <c r="AA19" s="943"/>
      <c r="AB19" s="943"/>
      <c r="AC19" s="943"/>
      <c r="AD19" s="943"/>
      <c r="AE19" s="943"/>
      <c r="AF19" s="943"/>
      <c r="AG19" s="943"/>
      <c r="AH19" s="943"/>
      <c r="AI19" s="943"/>
      <c r="AJ19" s="943"/>
      <c r="AK19" s="943"/>
      <c r="AL19" s="943"/>
      <c r="AM19" s="943"/>
      <c r="AN19" s="943"/>
      <c r="AO19" s="943"/>
      <c r="AP19" s="943"/>
      <c r="AQ19" s="943"/>
      <c r="AR19" s="943"/>
      <c r="AS19" s="943"/>
      <c r="AT19" s="943"/>
      <c r="AU19" s="943"/>
      <c r="AV19" s="943"/>
      <c r="AW19" s="943"/>
      <c r="AX19" s="943"/>
      <c r="AY19" s="943"/>
      <c r="AZ19" s="943"/>
      <c r="BA19" s="943"/>
      <c r="BB19" s="943"/>
      <c r="BC19" s="943"/>
      <c r="BD19" s="943"/>
      <c r="BE19" s="943"/>
      <c r="BF19" s="943"/>
      <c r="BG19" s="943"/>
      <c r="BH19" s="943"/>
      <c r="BI19" s="943"/>
      <c r="BJ19" s="943"/>
      <c r="BK19" s="943"/>
      <c r="BL19" s="943"/>
      <c r="BM19" s="943"/>
      <c r="BN19" s="943"/>
      <c r="BO19" s="943"/>
      <c r="BP19" s="943"/>
      <c r="BQ19" s="943"/>
      <c r="BR19" s="943"/>
      <c r="BS19" s="943"/>
      <c r="BT19" s="943"/>
      <c r="BU19" s="943"/>
      <c r="BV19" s="943"/>
      <c r="BW19" s="943"/>
      <c r="BX19" s="943"/>
      <c r="BY19" s="943"/>
      <c r="BZ19" s="943"/>
      <c r="CA19" s="943"/>
      <c r="CB19" s="943"/>
      <c r="CC19" s="943"/>
      <c r="CD19" s="943"/>
      <c r="CE19" s="943"/>
      <c r="CF19" s="943"/>
      <c r="CG19" s="943"/>
      <c r="CH19" s="943"/>
      <c r="CI19" s="943"/>
      <c r="CJ19" s="943"/>
      <c r="CK19" s="943"/>
      <c r="CL19" s="943"/>
      <c r="CM19" s="943"/>
      <c r="CN19" s="943"/>
      <c r="CO19" s="943"/>
      <c r="CP19" s="943"/>
      <c r="CQ19" s="943"/>
      <c r="CR19" s="943"/>
      <c r="CS19" s="943"/>
      <c r="CT19" s="943"/>
      <c r="CU19" s="943"/>
      <c r="CV19" s="943"/>
      <c r="CW19" s="943"/>
      <c r="CX19" s="943"/>
      <c r="CY19" s="943"/>
      <c r="CZ19" s="943"/>
      <c r="DA19" s="943"/>
      <c r="DB19" s="943"/>
      <c r="DC19" s="943"/>
      <c r="DD19" s="943"/>
      <c r="DE19" s="943"/>
      <c r="DF19" s="943"/>
      <c r="DG19" s="943"/>
      <c r="DH19" s="943"/>
      <c r="DI19" s="943"/>
      <c r="DJ19" s="943"/>
      <c r="DK19" s="943"/>
      <c r="DL19" s="943"/>
      <c r="DM19" s="943"/>
      <c r="DN19" s="943"/>
      <c r="DO19" s="943"/>
      <c r="DP19" s="943"/>
      <c r="DQ19" s="943"/>
      <c r="DR19" s="943"/>
      <c r="DS19" s="943"/>
      <c r="DT19" s="943"/>
      <c r="DU19" s="943"/>
      <c r="DV19" s="943"/>
      <c r="DW19" s="943"/>
      <c r="DX19" s="943"/>
      <c r="DY19" s="943"/>
      <c r="DZ19" s="943"/>
      <c r="EA19" s="943"/>
      <c r="EB19" s="943"/>
      <c r="EC19" s="943"/>
      <c r="ED19" s="943"/>
      <c r="EE19" s="943"/>
      <c r="EF19" s="943"/>
      <c r="EG19" s="943"/>
      <c r="EH19" s="943"/>
      <c r="EI19" s="943"/>
      <c r="EJ19" s="943"/>
      <c r="EK19" s="943"/>
      <c r="EL19" s="943"/>
      <c r="EM19" s="943"/>
      <c r="EN19" s="943"/>
      <c r="EO19" s="943"/>
      <c r="EP19" s="943"/>
      <c r="EQ19" s="943"/>
      <c r="ER19" s="943"/>
      <c r="ES19" s="943"/>
      <c r="ET19" s="943"/>
      <c r="EU19" s="943"/>
      <c r="EV19" s="943"/>
      <c r="EW19" s="943"/>
      <c r="EX19" s="943"/>
      <c r="EY19" s="943"/>
      <c r="EZ19" s="943"/>
      <c r="FA19" s="943"/>
      <c r="FB19" s="943"/>
      <c r="FC19" s="943"/>
      <c r="FD19" s="943"/>
      <c r="FE19" s="943"/>
      <c r="FF19" s="943"/>
      <c r="FG19" s="943"/>
      <c r="FH19" s="943"/>
      <c r="FI19" s="943"/>
      <c r="FJ19" s="943"/>
      <c r="FK19" s="943"/>
      <c r="FL19" s="943"/>
      <c r="FM19" s="943"/>
      <c r="FN19" s="943"/>
    </row>
    <row r="20" spans="1:170" s="946" customFormat="1">
      <c r="A20" s="945">
        <v>19</v>
      </c>
      <c r="B20" s="944" t="s">
        <v>3740</v>
      </c>
      <c r="C20" s="944"/>
      <c r="D20" s="944"/>
      <c r="E20" s="944" t="s">
        <v>1296</v>
      </c>
      <c r="F20" s="944" t="s">
        <v>3743</v>
      </c>
      <c r="G20" s="944" t="s">
        <v>1101</v>
      </c>
      <c r="H20" s="944">
        <v>2</v>
      </c>
      <c r="I20" s="959" t="s">
        <v>3742</v>
      </c>
      <c r="J20" s="966" t="s">
        <v>3741</v>
      </c>
      <c r="K20" s="959" t="s">
        <v>3743</v>
      </c>
      <c r="L20" s="959">
        <v>2</v>
      </c>
      <c r="M20" s="775"/>
      <c r="N20" s="954"/>
      <c r="O20" s="954"/>
      <c r="P20" s="954" t="s">
        <v>1775</v>
      </c>
      <c r="Q20" s="954"/>
      <c r="R20" s="954"/>
      <c r="S20" s="954"/>
      <c r="T20" s="954"/>
      <c r="U20" s="954"/>
      <c r="V20" s="954"/>
      <c r="W20" s="954"/>
      <c r="X20" s="954"/>
      <c r="Y20" s="954"/>
      <c r="Z20" s="954"/>
      <c r="AA20" s="954"/>
      <c r="AB20" s="954"/>
      <c r="AC20" s="954"/>
      <c r="AD20" s="954"/>
      <c r="AE20" s="954"/>
      <c r="AF20" s="954"/>
      <c r="AG20" s="954"/>
      <c r="AH20" s="954"/>
      <c r="AI20" s="954"/>
      <c r="AJ20" s="954"/>
      <c r="AK20" s="954"/>
      <c r="AL20" s="954"/>
      <c r="AM20" s="954"/>
      <c r="AN20" s="954"/>
      <c r="AO20" s="954"/>
      <c r="AP20" s="954"/>
      <c r="AQ20" s="954"/>
      <c r="AR20" s="954"/>
      <c r="AS20" s="954"/>
      <c r="AT20" s="954"/>
      <c r="AU20" s="954"/>
      <c r="AV20" s="954"/>
      <c r="AW20" s="954"/>
      <c r="AX20" s="954"/>
      <c r="AY20" s="954"/>
      <c r="AZ20" s="954"/>
      <c r="BA20" s="954"/>
      <c r="BB20" s="954"/>
      <c r="BC20" s="954"/>
      <c r="BD20" s="954"/>
      <c r="BE20" s="954"/>
      <c r="BF20" s="954"/>
      <c r="BG20" s="954"/>
      <c r="BH20" s="954"/>
      <c r="BI20" s="954"/>
      <c r="BJ20" s="954"/>
      <c r="BK20" s="954"/>
      <c r="BL20" s="954"/>
      <c r="BM20" s="954"/>
      <c r="BN20" s="954"/>
      <c r="BO20" s="954"/>
      <c r="BP20" s="954"/>
      <c r="BQ20" s="954"/>
      <c r="BR20" s="954"/>
      <c r="BS20" s="954"/>
      <c r="BT20" s="954"/>
      <c r="BU20" s="954"/>
      <c r="BV20" s="954"/>
      <c r="BW20" s="954"/>
      <c r="BX20" s="954"/>
      <c r="BY20" s="954"/>
      <c r="BZ20" s="954"/>
      <c r="CA20" s="954"/>
      <c r="CB20" s="954"/>
      <c r="CC20" s="954"/>
      <c r="CD20" s="954"/>
      <c r="CE20" s="954"/>
      <c r="CF20" s="954"/>
      <c r="CG20" s="954"/>
      <c r="CH20" s="954"/>
      <c r="CI20" s="954"/>
      <c r="CJ20" s="954"/>
      <c r="CK20" s="954"/>
      <c r="CL20" s="954"/>
      <c r="CM20" s="954"/>
      <c r="CN20" s="954"/>
      <c r="CO20" s="954"/>
      <c r="CP20" s="954"/>
      <c r="CQ20" s="954"/>
      <c r="CR20" s="954"/>
      <c r="CS20" s="954"/>
      <c r="CT20" s="954"/>
      <c r="CU20" s="954"/>
      <c r="CV20" s="954"/>
      <c r="CW20" s="954"/>
      <c r="CX20" s="954"/>
      <c r="CY20" s="954"/>
      <c r="CZ20" s="954"/>
      <c r="DA20" s="954"/>
      <c r="DB20" s="954"/>
      <c r="DC20" s="954"/>
      <c r="DD20" s="954"/>
      <c r="DE20" s="954"/>
      <c r="DF20" s="954"/>
      <c r="DG20" s="954"/>
      <c r="DH20" s="954"/>
      <c r="DI20" s="954"/>
      <c r="DJ20" s="954"/>
      <c r="DK20" s="954"/>
      <c r="DL20" s="954"/>
      <c r="DM20" s="954"/>
      <c r="DN20" s="954"/>
      <c r="DO20" s="954"/>
      <c r="DP20" s="954"/>
      <c r="DQ20" s="954"/>
      <c r="DR20" s="954"/>
      <c r="DS20" s="954"/>
      <c r="DT20" s="954"/>
      <c r="DU20" s="954"/>
      <c r="DV20" s="954"/>
      <c r="DW20" s="954"/>
      <c r="DX20" s="954"/>
      <c r="DY20" s="954"/>
      <c r="DZ20" s="954"/>
      <c r="EA20" s="954"/>
      <c r="EB20" s="954"/>
      <c r="EC20" s="954"/>
      <c r="ED20" s="954"/>
      <c r="EE20" s="954"/>
      <c r="EF20" s="954"/>
      <c r="EG20" s="954"/>
      <c r="EH20" s="954"/>
      <c r="EI20" s="954"/>
      <c r="EJ20" s="954"/>
      <c r="EK20" s="954"/>
      <c r="EL20" s="954"/>
      <c r="EM20" s="954"/>
      <c r="EN20" s="954"/>
      <c r="EO20" s="954"/>
      <c r="EP20" s="954"/>
      <c r="EQ20" s="954"/>
      <c r="ER20" s="954"/>
      <c r="ES20" s="954"/>
      <c r="ET20" s="954"/>
      <c r="EU20" s="954"/>
      <c r="EV20" s="954"/>
      <c r="EW20" s="954"/>
      <c r="EX20" s="954"/>
      <c r="EY20" s="954"/>
      <c r="EZ20" s="954"/>
      <c r="FA20" s="954"/>
      <c r="FB20" s="954"/>
      <c r="FC20" s="954"/>
      <c r="FD20" s="954"/>
      <c r="FE20" s="954"/>
      <c r="FF20" s="954"/>
      <c r="FG20" s="954"/>
      <c r="FH20" s="954"/>
      <c r="FI20" s="954"/>
      <c r="FJ20" s="954"/>
      <c r="FK20" s="954"/>
      <c r="FL20" s="954"/>
      <c r="FM20" s="954"/>
      <c r="FN20" s="954"/>
    </row>
    <row r="21" spans="1:170" s="954" customFormat="1">
      <c r="A21" s="945">
        <v>20</v>
      </c>
      <c r="B21" s="944" t="s">
        <v>309</v>
      </c>
      <c r="C21" s="944" t="s">
        <v>1320</v>
      </c>
      <c r="D21" s="944" t="s">
        <v>3840</v>
      </c>
      <c r="E21" s="944" t="s">
        <v>312</v>
      </c>
      <c r="F21" s="944" t="s">
        <v>3769</v>
      </c>
      <c r="G21" s="944" t="s">
        <v>1101</v>
      </c>
      <c r="H21" s="944">
        <v>2</v>
      </c>
      <c r="I21" s="945" t="s">
        <v>3722</v>
      </c>
      <c r="J21" s="966" t="s">
        <v>319</v>
      </c>
      <c r="K21" s="944" t="s">
        <v>3769</v>
      </c>
      <c r="L21" s="944">
        <v>2</v>
      </c>
      <c r="M21" s="957"/>
    </row>
    <row r="22" spans="1:170" s="946" customFormat="1">
      <c r="A22" s="945">
        <v>21</v>
      </c>
      <c r="B22" s="944" t="s">
        <v>309</v>
      </c>
      <c r="C22" s="944" t="s">
        <v>3770</v>
      </c>
      <c r="D22" s="944"/>
      <c r="E22" s="944" t="s">
        <v>312</v>
      </c>
      <c r="F22" s="944" t="s">
        <v>3572</v>
      </c>
      <c r="G22" s="944" t="s">
        <v>1101</v>
      </c>
      <c r="H22" s="944">
        <v>2</v>
      </c>
      <c r="I22" s="945" t="s">
        <v>3722</v>
      </c>
      <c r="J22" s="966" t="s">
        <v>319</v>
      </c>
      <c r="K22" s="944">
        <v>61</v>
      </c>
      <c r="L22" s="944">
        <v>2</v>
      </c>
      <c r="M22" s="957"/>
      <c r="N22" s="775"/>
      <c r="O22" s="775"/>
      <c r="P22" s="775"/>
      <c r="Q22" s="775"/>
      <c r="R22" s="775"/>
      <c r="S22" s="775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75"/>
      <c r="AE22" s="775"/>
      <c r="AF22" s="775"/>
      <c r="AG22" s="775"/>
      <c r="AH22" s="775"/>
      <c r="AI22" s="775"/>
      <c r="AJ22" s="775"/>
      <c r="AK22" s="775"/>
      <c r="AL22" s="775"/>
      <c r="AM22" s="775"/>
      <c r="AN22" s="775"/>
      <c r="AO22" s="775"/>
      <c r="AP22" s="775"/>
      <c r="AQ22" s="775"/>
      <c r="AR22" s="775"/>
      <c r="AS22" s="775"/>
      <c r="AT22" s="775"/>
      <c r="AU22" s="775"/>
      <c r="AV22" s="775"/>
      <c r="AW22" s="775"/>
      <c r="AX22" s="775"/>
      <c r="AY22" s="775"/>
      <c r="AZ22" s="775"/>
      <c r="BA22" s="775"/>
      <c r="BB22" s="775"/>
      <c r="BC22" s="775"/>
      <c r="BD22" s="775"/>
      <c r="BE22" s="775"/>
      <c r="BF22" s="775"/>
      <c r="BG22" s="775"/>
      <c r="BH22" s="775"/>
      <c r="BI22" s="775"/>
      <c r="BJ22" s="775"/>
      <c r="BK22" s="775"/>
      <c r="BL22" s="775"/>
      <c r="BM22" s="775"/>
      <c r="BN22" s="775"/>
      <c r="BO22" s="775"/>
      <c r="BP22" s="775"/>
      <c r="BQ22" s="775"/>
      <c r="BR22" s="775"/>
      <c r="BS22" s="775"/>
      <c r="BT22" s="775"/>
      <c r="BU22" s="775"/>
      <c r="BV22" s="775"/>
      <c r="BW22" s="775"/>
      <c r="BX22" s="775"/>
      <c r="BY22" s="775"/>
      <c r="BZ22" s="775"/>
      <c r="CA22" s="775"/>
      <c r="CB22" s="775"/>
      <c r="CC22" s="775"/>
      <c r="CD22" s="775"/>
      <c r="CE22" s="775"/>
      <c r="CF22" s="775"/>
      <c r="CG22" s="775"/>
      <c r="CH22" s="775"/>
      <c r="CI22" s="775"/>
      <c r="CJ22" s="775"/>
      <c r="CK22" s="775"/>
      <c r="CL22" s="775"/>
      <c r="CM22" s="775"/>
      <c r="CN22" s="775"/>
      <c r="CO22" s="775"/>
      <c r="CP22" s="775"/>
      <c r="CQ22" s="775"/>
      <c r="CR22" s="775"/>
      <c r="CS22" s="775"/>
      <c r="CT22" s="775"/>
      <c r="CU22" s="775"/>
      <c r="CV22" s="775"/>
      <c r="CW22" s="775"/>
      <c r="CX22" s="775"/>
      <c r="CY22" s="775"/>
      <c r="CZ22" s="775"/>
      <c r="DA22" s="775"/>
      <c r="DB22" s="775"/>
      <c r="DC22" s="775"/>
      <c r="DD22" s="775"/>
      <c r="DE22" s="775"/>
      <c r="DF22" s="775"/>
      <c r="DG22" s="775"/>
      <c r="DH22" s="775"/>
      <c r="DI22" s="775"/>
      <c r="DJ22" s="775"/>
      <c r="DK22" s="775"/>
      <c r="DL22" s="775"/>
      <c r="DM22" s="775"/>
      <c r="DN22" s="775"/>
      <c r="DO22" s="775"/>
      <c r="DP22" s="775"/>
      <c r="DQ22" s="775"/>
      <c r="DR22" s="775"/>
      <c r="DS22" s="775"/>
      <c r="DT22" s="775"/>
      <c r="DU22" s="775"/>
      <c r="DV22" s="775"/>
      <c r="DW22" s="775"/>
      <c r="DX22" s="775"/>
      <c r="DY22" s="775"/>
      <c r="DZ22" s="775"/>
      <c r="EA22" s="775"/>
      <c r="EB22" s="775"/>
      <c r="EC22" s="775"/>
      <c r="ED22" s="775"/>
      <c r="EE22" s="775"/>
      <c r="EF22" s="775"/>
      <c r="EG22" s="775"/>
      <c r="EH22" s="775"/>
      <c r="EI22" s="775"/>
      <c r="EJ22" s="775"/>
      <c r="EK22" s="775"/>
      <c r="EL22" s="775"/>
      <c r="EM22" s="775"/>
      <c r="EN22" s="775"/>
      <c r="EO22" s="775"/>
      <c r="EP22" s="775"/>
      <c r="EQ22" s="775"/>
      <c r="ER22" s="775"/>
      <c r="ES22" s="775"/>
      <c r="ET22" s="775"/>
      <c r="EU22" s="775"/>
      <c r="EV22" s="775"/>
      <c r="EW22" s="775"/>
      <c r="EX22" s="775"/>
      <c r="EY22" s="775"/>
      <c r="EZ22" s="775"/>
      <c r="FA22" s="775"/>
      <c r="FB22" s="775"/>
      <c r="FC22" s="775"/>
      <c r="FD22" s="775"/>
      <c r="FE22" s="775"/>
      <c r="FF22" s="775"/>
      <c r="FG22" s="775"/>
      <c r="FH22" s="775"/>
      <c r="FI22" s="775"/>
      <c r="FJ22" s="775"/>
      <c r="FK22" s="775"/>
      <c r="FL22" s="775"/>
      <c r="FM22" s="775"/>
      <c r="FN22" s="775"/>
    </row>
    <row r="23" spans="1:170" s="954" customFormat="1">
      <c r="A23" s="945">
        <v>22</v>
      </c>
      <c r="B23" s="944" t="s">
        <v>61</v>
      </c>
      <c r="C23" s="944" t="s">
        <v>3339</v>
      </c>
      <c r="D23" s="944" t="s">
        <v>3841</v>
      </c>
      <c r="E23" s="944" t="s">
        <v>64</v>
      </c>
      <c r="F23" s="944" t="s">
        <v>3769</v>
      </c>
      <c r="G23" s="944" t="s">
        <v>1101</v>
      </c>
      <c r="H23" s="944" t="s">
        <v>3793</v>
      </c>
      <c r="I23" s="951" t="s">
        <v>3794</v>
      </c>
      <c r="J23" s="966" t="s">
        <v>3792</v>
      </c>
      <c r="K23" s="951" t="s">
        <v>3769</v>
      </c>
      <c r="L23" s="944">
        <v>2</v>
      </c>
      <c r="M23" s="775"/>
      <c r="N23" s="946"/>
      <c r="O23" s="946"/>
      <c r="P23" s="946"/>
      <c r="Q23" s="946"/>
      <c r="R23" s="946"/>
      <c r="S23" s="946"/>
      <c r="T23" s="946"/>
      <c r="U23" s="946"/>
      <c r="V23" s="946"/>
      <c r="W23" s="946"/>
      <c r="X23" s="946"/>
      <c r="Y23" s="946"/>
      <c r="Z23" s="946"/>
      <c r="AA23" s="946"/>
      <c r="AB23" s="946"/>
      <c r="AC23" s="946"/>
      <c r="AD23" s="946"/>
      <c r="AE23" s="946"/>
      <c r="AF23" s="946"/>
      <c r="AG23" s="946"/>
      <c r="AH23" s="946"/>
      <c r="AI23" s="946"/>
      <c r="AJ23" s="946"/>
      <c r="AK23" s="946"/>
      <c r="AL23" s="946"/>
      <c r="AM23" s="946"/>
      <c r="AN23" s="946"/>
      <c r="AO23" s="946"/>
      <c r="AP23" s="946"/>
      <c r="AQ23" s="946"/>
      <c r="AR23" s="946"/>
      <c r="AS23" s="946"/>
      <c r="AT23" s="946"/>
      <c r="AU23" s="946"/>
      <c r="AV23" s="946"/>
      <c r="AW23" s="946"/>
      <c r="AX23" s="946"/>
      <c r="AY23" s="946"/>
      <c r="AZ23" s="946"/>
      <c r="BA23" s="946"/>
      <c r="BB23" s="946"/>
      <c r="BC23" s="946"/>
      <c r="BD23" s="946"/>
      <c r="BE23" s="946"/>
      <c r="BF23" s="946"/>
      <c r="BG23" s="946"/>
      <c r="BH23" s="946"/>
      <c r="BI23" s="946"/>
      <c r="BJ23" s="946"/>
      <c r="BK23" s="946"/>
      <c r="BL23" s="946"/>
      <c r="BM23" s="946"/>
      <c r="BN23" s="946"/>
      <c r="BO23" s="946"/>
      <c r="BP23" s="946"/>
      <c r="BQ23" s="946"/>
      <c r="BR23" s="946"/>
      <c r="BS23" s="946"/>
      <c r="BT23" s="946"/>
      <c r="BU23" s="946"/>
      <c r="BV23" s="946"/>
      <c r="BW23" s="946"/>
      <c r="BX23" s="946"/>
      <c r="BY23" s="946"/>
      <c r="BZ23" s="946"/>
      <c r="CA23" s="946"/>
      <c r="CB23" s="946"/>
      <c r="CC23" s="946"/>
      <c r="CD23" s="946"/>
      <c r="CE23" s="946"/>
      <c r="CF23" s="946"/>
      <c r="CG23" s="946"/>
      <c r="CH23" s="946"/>
      <c r="CI23" s="946"/>
      <c r="CJ23" s="946"/>
      <c r="CK23" s="946"/>
      <c r="CL23" s="946"/>
      <c r="CM23" s="946"/>
      <c r="CN23" s="946"/>
      <c r="CO23" s="946"/>
      <c r="CP23" s="946"/>
      <c r="CQ23" s="946"/>
      <c r="CR23" s="946"/>
      <c r="CS23" s="946"/>
      <c r="CT23" s="946"/>
      <c r="CU23" s="946"/>
      <c r="CV23" s="946"/>
      <c r="CW23" s="946"/>
      <c r="CX23" s="946"/>
      <c r="CY23" s="946"/>
      <c r="CZ23" s="946"/>
      <c r="DA23" s="946"/>
      <c r="DB23" s="946"/>
      <c r="DC23" s="946"/>
      <c r="DD23" s="946"/>
      <c r="DE23" s="946"/>
      <c r="DF23" s="946"/>
      <c r="DG23" s="946"/>
      <c r="DH23" s="946"/>
      <c r="DI23" s="946"/>
      <c r="DJ23" s="946"/>
      <c r="DK23" s="946"/>
      <c r="DL23" s="946"/>
      <c r="DM23" s="946"/>
      <c r="DN23" s="946"/>
      <c r="DO23" s="946"/>
      <c r="DP23" s="946"/>
      <c r="DQ23" s="946"/>
      <c r="DR23" s="946"/>
      <c r="DS23" s="946"/>
      <c r="DT23" s="946"/>
      <c r="DU23" s="946"/>
      <c r="DV23" s="946"/>
      <c r="DW23" s="946"/>
      <c r="DX23" s="946"/>
      <c r="DY23" s="946"/>
      <c r="DZ23" s="946"/>
      <c r="EA23" s="946"/>
      <c r="EB23" s="946"/>
      <c r="EC23" s="946"/>
      <c r="ED23" s="946"/>
      <c r="EE23" s="946"/>
      <c r="EF23" s="946"/>
      <c r="EG23" s="946"/>
      <c r="EH23" s="946"/>
      <c r="EI23" s="946"/>
      <c r="EJ23" s="946"/>
      <c r="EK23" s="946"/>
      <c r="EL23" s="946"/>
      <c r="EM23" s="946"/>
      <c r="EN23" s="946"/>
      <c r="EO23" s="946"/>
      <c r="EP23" s="946"/>
      <c r="EQ23" s="946"/>
      <c r="ER23" s="946"/>
      <c r="ES23" s="946"/>
      <c r="ET23" s="946"/>
      <c r="EU23" s="946"/>
      <c r="EV23" s="946"/>
      <c r="EW23" s="946"/>
      <c r="EX23" s="946"/>
      <c r="EY23" s="946"/>
      <c r="EZ23" s="946"/>
      <c r="FA23" s="946"/>
      <c r="FB23" s="946"/>
      <c r="FC23" s="946"/>
      <c r="FD23" s="946"/>
      <c r="FE23" s="946"/>
      <c r="FF23" s="946"/>
      <c r="FG23" s="946"/>
      <c r="FH23" s="946"/>
      <c r="FI23" s="946"/>
      <c r="FJ23" s="946"/>
      <c r="FK23" s="946"/>
      <c r="FL23" s="946"/>
      <c r="FM23" s="946"/>
      <c r="FN23" s="946"/>
    </row>
    <row r="24" spans="1:170" s="946" customFormat="1">
      <c r="A24" s="945">
        <v>23</v>
      </c>
      <c r="B24" s="944" t="s">
        <v>3744</v>
      </c>
      <c r="C24" s="944" t="s">
        <v>3747</v>
      </c>
      <c r="D24" s="944"/>
      <c r="E24" s="944" t="s">
        <v>690</v>
      </c>
      <c r="F24" s="944" t="s">
        <v>3748</v>
      </c>
      <c r="G24" s="944" t="s">
        <v>1101</v>
      </c>
      <c r="H24" s="944">
        <v>2</v>
      </c>
      <c r="I24" s="959" t="s">
        <v>3745</v>
      </c>
      <c r="J24" s="966" t="s">
        <v>3746</v>
      </c>
      <c r="K24" s="959" t="s">
        <v>3748</v>
      </c>
      <c r="L24" s="959">
        <v>2</v>
      </c>
      <c r="M24" s="775"/>
    </row>
    <row r="25" spans="1:170" s="961" customFormat="1">
      <c r="A25" s="945">
        <v>24</v>
      </c>
      <c r="B25" s="944" t="s">
        <v>1335</v>
      </c>
      <c r="C25" s="944" t="s">
        <v>3710</v>
      </c>
      <c r="D25" s="944"/>
      <c r="E25" s="944" t="s">
        <v>1338</v>
      </c>
      <c r="F25" s="944" t="s">
        <v>3572</v>
      </c>
      <c r="G25" s="944" t="s">
        <v>1101</v>
      </c>
      <c r="H25" s="944" t="s">
        <v>3758</v>
      </c>
      <c r="I25" s="948" t="s">
        <v>3711</v>
      </c>
      <c r="J25" s="966" t="s">
        <v>3709</v>
      </c>
      <c r="K25" s="948">
        <v>61</v>
      </c>
      <c r="L25" s="948">
        <v>0</v>
      </c>
      <c r="M25" s="953"/>
      <c r="N25" s="943"/>
      <c r="O25" s="943"/>
      <c r="P25" s="943"/>
      <c r="Q25" s="943"/>
      <c r="R25" s="943"/>
      <c r="S25" s="943"/>
      <c r="T25" s="943"/>
      <c r="U25" s="943"/>
      <c r="V25" s="943"/>
      <c r="W25" s="943"/>
      <c r="X25" s="943"/>
      <c r="Y25" s="943"/>
      <c r="Z25" s="943"/>
      <c r="AA25" s="943"/>
      <c r="AB25" s="943"/>
      <c r="AC25" s="943"/>
      <c r="AD25" s="943"/>
      <c r="AE25" s="943"/>
      <c r="AF25" s="943"/>
      <c r="AG25" s="943"/>
      <c r="AH25" s="943"/>
      <c r="AI25" s="943"/>
      <c r="AJ25" s="943"/>
      <c r="AK25" s="943"/>
      <c r="AL25" s="943"/>
      <c r="AM25" s="943"/>
      <c r="AN25" s="943"/>
      <c r="AO25" s="943"/>
      <c r="AP25" s="943"/>
      <c r="AQ25" s="943"/>
      <c r="AR25" s="943"/>
      <c r="AS25" s="943"/>
      <c r="AT25" s="943"/>
      <c r="AU25" s="943"/>
      <c r="AV25" s="943"/>
      <c r="AW25" s="943"/>
      <c r="AX25" s="943"/>
      <c r="AY25" s="943"/>
      <c r="AZ25" s="943"/>
      <c r="BA25" s="943"/>
      <c r="BB25" s="943"/>
      <c r="BC25" s="943"/>
      <c r="BD25" s="943"/>
      <c r="BE25" s="943"/>
      <c r="BF25" s="943"/>
      <c r="BG25" s="943"/>
      <c r="BH25" s="943"/>
      <c r="BI25" s="943"/>
      <c r="BJ25" s="943"/>
      <c r="BK25" s="943"/>
      <c r="BL25" s="943"/>
      <c r="BM25" s="943"/>
      <c r="BN25" s="943"/>
      <c r="BO25" s="943"/>
      <c r="BP25" s="943"/>
      <c r="BQ25" s="943"/>
      <c r="BR25" s="943"/>
      <c r="BS25" s="943"/>
      <c r="BT25" s="943"/>
      <c r="BU25" s="943"/>
      <c r="BV25" s="943"/>
      <c r="BW25" s="943"/>
      <c r="BX25" s="943"/>
      <c r="BY25" s="943"/>
      <c r="BZ25" s="943"/>
      <c r="CA25" s="943"/>
      <c r="CB25" s="943"/>
      <c r="CC25" s="943"/>
      <c r="CD25" s="943"/>
      <c r="CE25" s="943"/>
      <c r="CF25" s="943"/>
      <c r="CG25" s="943"/>
      <c r="CH25" s="943"/>
      <c r="CI25" s="943"/>
      <c r="CJ25" s="943"/>
      <c r="CK25" s="943"/>
      <c r="CL25" s="943"/>
      <c r="CM25" s="943"/>
      <c r="CN25" s="943"/>
      <c r="CO25" s="943"/>
      <c r="CP25" s="943"/>
      <c r="CQ25" s="943"/>
      <c r="CR25" s="943"/>
      <c r="CS25" s="943"/>
      <c r="CT25" s="943"/>
      <c r="CU25" s="943"/>
      <c r="CV25" s="943"/>
      <c r="CW25" s="943"/>
      <c r="CX25" s="943"/>
      <c r="CY25" s="943"/>
      <c r="CZ25" s="943"/>
      <c r="DA25" s="943"/>
      <c r="DB25" s="943"/>
      <c r="DC25" s="943"/>
      <c r="DD25" s="943"/>
      <c r="DE25" s="943"/>
      <c r="DF25" s="943"/>
      <c r="DG25" s="943"/>
      <c r="DH25" s="943"/>
      <c r="DI25" s="943"/>
      <c r="DJ25" s="943"/>
      <c r="DK25" s="943"/>
      <c r="DL25" s="943"/>
      <c r="DM25" s="943"/>
      <c r="DN25" s="943"/>
      <c r="DO25" s="943"/>
      <c r="DP25" s="943"/>
      <c r="DQ25" s="943"/>
      <c r="DR25" s="943"/>
      <c r="DS25" s="943"/>
      <c r="DT25" s="943"/>
      <c r="DU25" s="943"/>
      <c r="DV25" s="943"/>
      <c r="DW25" s="943"/>
      <c r="DX25" s="943"/>
      <c r="DY25" s="943"/>
      <c r="DZ25" s="943"/>
      <c r="EA25" s="943"/>
      <c r="EB25" s="943"/>
      <c r="EC25" s="943"/>
      <c r="ED25" s="943"/>
      <c r="EE25" s="943"/>
      <c r="EF25" s="943"/>
      <c r="EG25" s="943"/>
      <c r="EH25" s="943"/>
      <c r="EI25" s="943"/>
      <c r="EJ25" s="943"/>
      <c r="EK25" s="943"/>
      <c r="EL25" s="943"/>
      <c r="EM25" s="943"/>
      <c r="EN25" s="943"/>
      <c r="EO25" s="943"/>
      <c r="EP25" s="943"/>
      <c r="EQ25" s="943"/>
      <c r="ER25" s="943"/>
      <c r="ES25" s="943"/>
      <c r="ET25" s="943"/>
      <c r="EU25" s="943"/>
      <c r="EV25" s="943"/>
      <c r="EW25" s="943"/>
      <c r="EX25" s="943"/>
      <c r="EY25" s="943"/>
      <c r="EZ25" s="943"/>
      <c r="FA25" s="943"/>
      <c r="FB25" s="943"/>
      <c r="FC25" s="943"/>
      <c r="FD25" s="943"/>
      <c r="FE25" s="943"/>
      <c r="FF25" s="943"/>
      <c r="FG25" s="943"/>
      <c r="FH25" s="943"/>
      <c r="FI25" s="943"/>
      <c r="FJ25" s="943"/>
      <c r="FK25" s="943"/>
      <c r="FL25" s="943"/>
      <c r="FM25" s="943"/>
      <c r="FN25" s="943"/>
    </row>
    <row r="26" spans="1:170">
      <c r="A26" s="945">
        <v>25</v>
      </c>
      <c r="B26" s="944" t="s">
        <v>1335</v>
      </c>
      <c r="C26" s="944" t="s">
        <v>3710</v>
      </c>
      <c r="D26" s="54" t="s">
        <v>3908</v>
      </c>
      <c r="E26" s="944" t="s">
        <v>1338</v>
      </c>
      <c r="F26" s="944" t="s">
        <v>94</v>
      </c>
      <c r="G26" s="944" t="s">
        <v>1101</v>
      </c>
      <c r="H26" s="944" t="s">
        <v>3758</v>
      </c>
      <c r="I26" s="948" t="s">
        <v>3711</v>
      </c>
      <c r="J26" s="966" t="s">
        <v>3709</v>
      </c>
      <c r="K26" s="948">
        <v>71</v>
      </c>
      <c r="L26" s="948">
        <v>5</v>
      </c>
      <c r="M26" s="953"/>
      <c r="N26" s="775"/>
      <c r="O26" s="775"/>
      <c r="P26" s="775"/>
      <c r="Q26" s="775"/>
      <c r="R26" s="775"/>
      <c r="S26" s="775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  <c r="AD26" s="775"/>
      <c r="AE26" s="775"/>
      <c r="AF26" s="775"/>
      <c r="AG26" s="775"/>
      <c r="AH26" s="775"/>
      <c r="AI26" s="775"/>
      <c r="AJ26" s="775"/>
      <c r="AK26" s="775"/>
      <c r="AL26" s="775"/>
      <c r="AM26" s="775"/>
      <c r="AN26" s="775"/>
      <c r="AO26" s="775"/>
      <c r="AP26" s="775"/>
      <c r="AQ26" s="775"/>
      <c r="AR26" s="775"/>
      <c r="AS26" s="775"/>
      <c r="AT26" s="775"/>
      <c r="AU26" s="775"/>
      <c r="AV26" s="775"/>
      <c r="AW26" s="775"/>
      <c r="AX26" s="775"/>
      <c r="AY26" s="775"/>
      <c r="AZ26" s="775"/>
      <c r="BA26" s="775"/>
      <c r="BB26" s="775"/>
      <c r="BC26" s="775"/>
      <c r="BD26" s="775"/>
      <c r="BE26" s="775"/>
      <c r="BF26" s="775"/>
      <c r="BG26" s="775"/>
      <c r="BH26" s="775"/>
      <c r="BI26" s="775"/>
      <c r="BJ26" s="775"/>
      <c r="BK26" s="775"/>
      <c r="BL26" s="775"/>
      <c r="BM26" s="775"/>
      <c r="BN26" s="775"/>
      <c r="BO26" s="775"/>
      <c r="BP26" s="775"/>
      <c r="BQ26" s="775"/>
      <c r="BR26" s="775"/>
      <c r="BS26" s="775"/>
      <c r="BT26" s="775"/>
      <c r="BU26" s="775"/>
      <c r="BV26" s="775"/>
      <c r="BW26" s="775"/>
      <c r="BX26" s="775"/>
      <c r="BY26" s="775"/>
      <c r="BZ26" s="775"/>
      <c r="CA26" s="775"/>
      <c r="CB26" s="775"/>
      <c r="CC26" s="775"/>
      <c r="CD26" s="775"/>
      <c r="CE26" s="775"/>
      <c r="CF26" s="775"/>
      <c r="CG26" s="775"/>
      <c r="CH26" s="775"/>
      <c r="CI26" s="775"/>
      <c r="CJ26" s="775"/>
      <c r="CK26" s="775"/>
      <c r="CL26" s="775"/>
      <c r="CM26" s="775"/>
      <c r="CN26" s="775"/>
      <c r="CO26" s="775"/>
      <c r="CP26" s="775"/>
      <c r="CQ26" s="775"/>
      <c r="CR26" s="775"/>
      <c r="CS26" s="775"/>
      <c r="CT26" s="775"/>
      <c r="CU26" s="775"/>
      <c r="CV26" s="775"/>
      <c r="CW26" s="775"/>
      <c r="CX26" s="775"/>
      <c r="CY26" s="775"/>
      <c r="CZ26" s="775"/>
      <c r="DA26" s="775"/>
      <c r="DB26" s="775"/>
      <c r="DC26" s="775"/>
      <c r="DD26" s="775"/>
      <c r="DE26" s="775"/>
      <c r="DF26" s="775"/>
      <c r="DG26" s="775"/>
      <c r="DH26" s="775"/>
      <c r="DI26" s="775"/>
      <c r="DJ26" s="775"/>
      <c r="DK26" s="775"/>
      <c r="DL26" s="775"/>
      <c r="DM26" s="775"/>
      <c r="DN26" s="775"/>
      <c r="DO26" s="775"/>
      <c r="DP26" s="775"/>
      <c r="DQ26" s="775"/>
      <c r="DR26" s="775"/>
      <c r="DS26" s="775"/>
      <c r="DT26" s="775"/>
      <c r="DU26" s="775"/>
      <c r="DV26" s="775"/>
      <c r="DW26" s="775"/>
      <c r="DX26" s="775"/>
      <c r="DY26" s="775"/>
      <c r="DZ26" s="775"/>
      <c r="EA26" s="775"/>
      <c r="EB26" s="775"/>
      <c r="EC26" s="775"/>
      <c r="ED26" s="775"/>
      <c r="EE26" s="775"/>
      <c r="EF26" s="775"/>
      <c r="EG26" s="775"/>
      <c r="EH26" s="775"/>
      <c r="EI26" s="775"/>
      <c r="EJ26" s="775"/>
      <c r="EK26" s="775"/>
      <c r="EL26" s="775"/>
      <c r="EM26" s="775"/>
      <c r="EN26" s="775"/>
      <c r="EO26" s="775"/>
      <c r="EP26" s="775"/>
      <c r="EQ26" s="775"/>
      <c r="ER26" s="775"/>
      <c r="ES26" s="775"/>
      <c r="ET26" s="775"/>
      <c r="EU26" s="775"/>
      <c r="EV26" s="775"/>
      <c r="EW26" s="775"/>
      <c r="EX26" s="775"/>
      <c r="EY26" s="775"/>
      <c r="EZ26" s="775"/>
      <c r="FA26" s="775"/>
      <c r="FB26" s="775"/>
      <c r="FC26" s="775"/>
      <c r="FD26" s="775"/>
      <c r="FE26" s="775"/>
      <c r="FF26" s="775"/>
      <c r="FG26" s="775"/>
      <c r="FH26" s="775"/>
      <c r="FI26" s="775"/>
      <c r="FJ26" s="775"/>
      <c r="FK26" s="775"/>
      <c r="FL26" s="775"/>
      <c r="FM26" s="775"/>
      <c r="FN26" s="775"/>
    </row>
    <row r="27" spans="1:170" s="1040" customFormat="1">
      <c r="A27" s="1031">
        <v>26</v>
      </c>
      <c r="B27" s="1032" t="s">
        <v>1513</v>
      </c>
      <c r="C27" s="1032" t="s">
        <v>3913</v>
      </c>
      <c r="D27" s="1032"/>
      <c r="E27" s="1032" t="s">
        <v>1515</v>
      </c>
      <c r="F27" s="1032" t="s">
        <v>1151</v>
      </c>
      <c r="G27" s="1032" t="s">
        <v>1101</v>
      </c>
      <c r="H27" s="1032">
        <v>9</v>
      </c>
      <c r="I27" s="1037" t="s">
        <v>3914</v>
      </c>
      <c r="J27" s="966" t="s">
        <v>1516</v>
      </c>
      <c r="K27" s="1032" t="s">
        <v>1151</v>
      </c>
      <c r="L27" s="1037">
        <v>4</v>
      </c>
      <c r="M27" s="1038"/>
      <c r="N27" s="1039"/>
      <c r="O27" s="1039"/>
      <c r="P27" s="1039"/>
      <c r="Q27" s="1039"/>
      <c r="R27" s="1039"/>
      <c r="S27" s="1039"/>
      <c r="T27" s="1039"/>
      <c r="U27" s="1039"/>
      <c r="V27" s="1039"/>
      <c r="W27" s="1039"/>
      <c r="X27" s="1039"/>
      <c r="Y27" s="1039"/>
      <c r="Z27" s="1039"/>
      <c r="AA27" s="1039"/>
      <c r="AB27" s="1039"/>
      <c r="AC27" s="1039"/>
      <c r="AD27" s="1039"/>
      <c r="AE27" s="1039"/>
      <c r="AF27" s="1039"/>
      <c r="AG27" s="1039"/>
      <c r="AH27" s="1039"/>
      <c r="AI27" s="1039"/>
      <c r="AJ27" s="1039"/>
      <c r="AK27" s="1039"/>
      <c r="AL27" s="1039"/>
      <c r="AM27" s="1039"/>
      <c r="AN27" s="1039"/>
      <c r="AO27" s="1039"/>
      <c r="AP27" s="1039"/>
      <c r="AQ27" s="1039"/>
      <c r="AR27" s="1039"/>
      <c r="AS27" s="1039"/>
      <c r="AT27" s="1039"/>
      <c r="AU27" s="1039"/>
      <c r="AV27" s="1039"/>
      <c r="AW27" s="1039"/>
      <c r="AX27" s="1039"/>
      <c r="AY27" s="1039"/>
      <c r="AZ27" s="1039"/>
      <c r="BA27" s="1039"/>
      <c r="BB27" s="1039"/>
      <c r="BC27" s="1039"/>
      <c r="BD27" s="1039"/>
      <c r="BE27" s="1039"/>
      <c r="BF27" s="1039"/>
      <c r="BG27" s="1039"/>
      <c r="BH27" s="1039"/>
      <c r="BI27" s="1039"/>
      <c r="BJ27" s="1039"/>
      <c r="BK27" s="1039"/>
      <c r="BL27" s="1039"/>
      <c r="BM27" s="1039"/>
      <c r="BN27" s="1039"/>
      <c r="BO27" s="1039"/>
      <c r="BP27" s="1039"/>
      <c r="BQ27" s="1039"/>
      <c r="BR27" s="1039"/>
      <c r="BS27" s="1039"/>
      <c r="BT27" s="1039"/>
      <c r="BU27" s="1039"/>
      <c r="BV27" s="1039"/>
      <c r="BW27" s="1039"/>
      <c r="BX27" s="1039"/>
      <c r="BY27" s="1039"/>
      <c r="BZ27" s="1039"/>
      <c r="CA27" s="1039"/>
      <c r="CB27" s="1039"/>
      <c r="CC27" s="1039"/>
      <c r="CD27" s="1039"/>
      <c r="CE27" s="1039"/>
      <c r="CF27" s="1039"/>
      <c r="CG27" s="1039"/>
      <c r="CH27" s="1039"/>
      <c r="CI27" s="1039"/>
      <c r="CJ27" s="1039"/>
      <c r="CK27" s="1039"/>
      <c r="CL27" s="1039"/>
      <c r="CM27" s="1039"/>
      <c r="CN27" s="1039"/>
      <c r="CO27" s="1039"/>
      <c r="CP27" s="1039"/>
      <c r="CQ27" s="1039"/>
      <c r="CR27" s="1039"/>
      <c r="CS27" s="1039"/>
      <c r="CT27" s="1039"/>
      <c r="CU27" s="1039"/>
      <c r="CV27" s="1039"/>
      <c r="CW27" s="1039"/>
      <c r="CX27" s="1039"/>
      <c r="CY27" s="1039"/>
      <c r="CZ27" s="1039"/>
      <c r="DA27" s="1039"/>
      <c r="DB27" s="1039"/>
      <c r="DC27" s="1039"/>
      <c r="DD27" s="1039"/>
      <c r="DE27" s="1039"/>
      <c r="DF27" s="1039"/>
      <c r="DG27" s="1039"/>
      <c r="DH27" s="1039"/>
      <c r="DI27" s="1039"/>
      <c r="DJ27" s="1039"/>
      <c r="DK27" s="1039"/>
      <c r="DL27" s="1039"/>
      <c r="DM27" s="1039"/>
      <c r="DN27" s="1039"/>
      <c r="DO27" s="1039"/>
      <c r="DP27" s="1039"/>
      <c r="DQ27" s="1039"/>
      <c r="DR27" s="1039"/>
      <c r="DS27" s="1039"/>
      <c r="DT27" s="1039"/>
      <c r="DU27" s="1039"/>
      <c r="DV27" s="1039"/>
      <c r="DW27" s="1039"/>
      <c r="DX27" s="1039"/>
      <c r="DY27" s="1039"/>
      <c r="DZ27" s="1039"/>
      <c r="EA27" s="1039"/>
      <c r="EB27" s="1039"/>
      <c r="EC27" s="1039"/>
      <c r="ED27" s="1039"/>
      <c r="EE27" s="1039"/>
      <c r="EF27" s="1039"/>
      <c r="EG27" s="1039"/>
      <c r="EH27" s="1039"/>
      <c r="EI27" s="1039"/>
      <c r="EJ27" s="1039"/>
      <c r="EK27" s="1039"/>
      <c r="EL27" s="1039"/>
      <c r="EM27" s="1039"/>
      <c r="EN27" s="1039"/>
      <c r="EO27" s="1039"/>
      <c r="EP27" s="1039"/>
      <c r="EQ27" s="1039"/>
      <c r="ER27" s="1039"/>
      <c r="ES27" s="1039"/>
      <c r="ET27" s="1039"/>
      <c r="EU27" s="1039"/>
      <c r="EV27" s="1039"/>
      <c r="EW27" s="1039"/>
      <c r="EX27" s="1039"/>
      <c r="EY27" s="1039"/>
      <c r="EZ27" s="1039"/>
      <c r="FA27" s="1039"/>
      <c r="FB27" s="1039"/>
      <c r="FC27" s="1039"/>
      <c r="FD27" s="1039"/>
      <c r="FE27" s="1039"/>
      <c r="FF27" s="1039"/>
      <c r="FG27" s="1039"/>
      <c r="FH27" s="1039"/>
      <c r="FI27" s="1039"/>
      <c r="FJ27" s="1039"/>
      <c r="FK27" s="1039"/>
      <c r="FL27" s="1039"/>
      <c r="FM27" s="1039"/>
      <c r="FN27" s="1039"/>
    </row>
    <row r="28" spans="1:170" s="954" customFormat="1">
      <c r="A28" s="945">
        <v>27</v>
      </c>
      <c r="B28" s="944" t="s">
        <v>1363</v>
      </c>
      <c r="C28" s="944" t="s">
        <v>3751</v>
      </c>
      <c r="D28" s="944" t="s">
        <v>3844</v>
      </c>
      <c r="E28" s="944" t="s">
        <v>1366</v>
      </c>
      <c r="F28" s="944" t="s">
        <v>3572</v>
      </c>
      <c r="G28" s="944" t="s">
        <v>1101</v>
      </c>
      <c r="H28" s="944">
        <v>2</v>
      </c>
      <c r="I28" s="947" t="s">
        <v>3729</v>
      </c>
      <c r="J28" s="966" t="s">
        <v>3730</v>
      </c>
      <c r="K28" s="955">
        <v>61</v>
      </c>
      <c r="L28" s="947">
        <v>1</v>
      </c>
      <c r="M28" s="953"/>
      <c r="N28" s="775"/>
      <c r="O28" s="775"/>
      <c r="P28" s="775"/>
      <c r="Q28" s="775"/>
      <c r="R28" s="775"/>
      <c r="S28" s="775"/>
      <c r="T28" s="775"/>
      <c r="U28" s="775"/>
      <c r="V28" s="775"/>
      <c r="W28" s="775"/>
      <c r="X28" s="775"/>
      <c r="Y28" s="775"/>
      <c r="Z28" s="775"/>
      <c r="AA28" s="775"/>
      <c r="AB28" s="775"/>
      <c r="AC28" s="775"/>
      <c r="AD28" s="775"/>
      <c r="AE28" s="775"/>
      <c r="AF28" s="775"/>
      <c r="AG28" s="775"/>
      <c r="AH28" s="775"/>
      <c r="AI28" s="775"/>
      <c r="AJ28" s="775"/>
      <c r="AK28" s="775"/>
      <c r="AL28" s="775"/>
      <c r="AM28" s="775"/>
      <c r="AN28" s="775"/>
      <c r="AO28" s="775"/>
      <c r="AP28" s="775"/>
      <c r="AQ28" s="775"/>
      <c r="AR28" s="775"/>
      <c r="AS28" s="775"/>
      <c r="AT28" s="775"/>
      <c r="AU28" s="775"/>
      <c r="AV28" s="775"/>
      <c r="AW28" s="775"/>
      <c r="AX28" s="775"/>
      <c r="AY28" s="775"/>
      <c r="AZ28" s="775"/>
      <c r="BA28" s="775"/>
      <c r="BB28" s="775"/>
      <c r="BC28" s="775"/>
      <c r="BD28" s="775"/>
      <c r="BE28" s="775"/>
      <c r="BF28" s="775"/>
      <c r="BG28" s="775"/>
      <c r="BH28" s="775"/>
      <c r="BI28" s="775"/>
      <c r="BJ28" s="775"/>
      <c r="BK28" s="775"/>
      <c r="BL28" s="775"/>
      <c r="BM28" s="775"/>
      <c r="BN28" s="775"/>
      <c r="BO28" s="775"/>
      <c r="BP28" s="775"/>
      <c r="BQ28" s="775"/>
      <c r="BR28" s="775"/>
      <c r="BS28" s="775"/>
      <c r="BT28" s="775"/>
      <c r="BU28" s="775"/>
      <c r="BV28" s="775"/>
      <c r="BW28" s="775"/>
      <c r="BX28" s="775"/>
      <c r="BY28" s="775"/>
      <c r="BZ28" s="775"/>
      <c r="CA28" s="775"/>
      <c r="CB28" s="775"/>
      <c r="CC28" s="775"/>
      <c r="CD28" s="775"/>
      <c r="CE28" s="775"/>
      <c r="CF28" s="775"/>
      <c r="CG28" s="775"/>
      <c r="CH28" s="775"/>
      <c r="CI28" s="775"/>
      <c r="CJ28" s="775"/>
      <c r="CK28" s="775"/>
      <c r="CL28" s="775"/>
      <c r="CM28" s="775"/>
      <c r="CN28" s="775"/>
      <c r="CO28" s="775"/>
      <c r="CP28" s="775"/>
      <c r="CQ28" s="775"/>
      <c r="CR28" s="775"/>
      <c r="CS28" s="775"/>
      <c r="CT28" s="775"/>
      <c r="CU28" s="775"/>
      <c r="CV28" s="775"/>
      <c r="CW28" s="775"/>
      <c r="CX28" s="775"/>
      <c r="CY28" s="775"/>
      <c r="CZ28" s="775"/>
      <c r="DA28" s="775"/>
      <c r="DB28" s="775"/>
      <c r="DC28" s="775"/>
      <c r="DD28" s="775"/>
      <c r="DE28" s="775"/>
      <c r="DF28" s="775"/>
      <c r="DG28" s="775"/>
      <c r="DH28" s="775"/>
      <c r="DI28" s="775"/>
      <c r="DJ28" s="775"/>
      <c r="DK28" s="775"/>
      <c r="DL28" s="775"/>
      <c r="DM28" s="775"/>
      <c r="DN28" s="775"/>
      <c r="DO28" s="775"/>
      <c r="DP28" s="775"/>
      <c r="DQ28" s="775"/>
      <c r="DR28" s="775"/>
      <c r="DS28" s="775"/>
      <c r="DT28" s="775"/>
      <c r="DU28" s="775"/>
      <c r="DV28" s="775"/>
      <c r="DW28" s="775"/>
      <c r="DX28" s="775"/>
      <c r="DY28" s="775"/>
      <c r="DZ28" s="775"/>
      <c r="EA28" s="775"/>
      <c r="EB28" s="775"/>
      <c r="EC28" s="775"/>
      <c r="ED28" s="775"/>
      <c r="EE28" s="775"/>
      <c r="EF28" s="775"/>
      <c r="EG28" s="775"/>
      <c r="EH28" s="775"/>
      <c r="EI28" s="775"/>
      <c r="EJ28" s="775"/>
      <c r="EK28" s="775"/>
      <c r="EL28" s="775"/>
      <c r="EM28" s="775"/>
      <c r="EN28" s="775"/>
      <c r="EO28" s="775"/>
      <c r="EP28" s="775"/>
      <c r="EQ28" s="775"/>
      <c r="ER28" s="775"/>
      <c r="ES28" s="775"/>
      <c r="ET28" s="775"/>
      <c r="EU28" s="775"/>
      <c r="EV28" s="775"/>
      <c r="EW28" s="775"/>
      <c r="EX28" s="775"/>
      <c r="EY28" s="775"/>
      <c r="EZ28" s="775"/>
      <c r="FA28" s="775"/>
      <c r="FB28" s="775"/>
      <c r="FC28" s="775"/>
      <c r="FD28" s="775"/>
      <c r="FE28" s="775"/>
      <c r="FF28" s="775"/>
      <c r="FG28" s="775"/>
      <c r="FH28" s="775"/>
      <c r="FI28" s="775"/>
      <c r="FJ28" s="775"/>
      <c r="FK28" s="775"/>
      <c r="FL28" s="775"/>
      <c r="FM28" s="775"/>
      <c r="FN28" s="775"/>
    </row>
    <row r="29" spans="1:170" s="954" customFormat="1">
      <c r="A29" s="945">
        <v>28</v>
      </c>
      <c r="B29" s="944" t="s">
        <v>1363</v>
      </c>
      <c r="C29" s="944" t="s">
        <v>3752</v>
      </c>
      <c r="D29" s="944" t="s">
        <v>3844</v>
      </c>
      <c r="E29" s="944" t="s">
        <v>1366</v>
      </c>
      <c r="F29" s="944" t="s">
        <v>94</v>
      </c>
      <c r="G29" s="944" t="s">
        <v>1101</v>
      </c>
      <c r="H29" s="944">
        <v>2</v>
      </c>
      <c r="I29" s="947" t="s">
        <v>3729</v>
      </c>
      <c r="J29" s="966" t="s">
        <v>3730</v>
      </c>
      <c r="K29" s="955">
        <v>71</v>
      </c>
      <c r="L29" s="947">
        <v>1</v>
      </c>
      <c r="M29" s="953"/>
    </row>
    <row r="30" spans="1:170" s="954" customFormat="1">
      <c r="A30" s="945">
        <v>29</v>
      </c>
      <c r="B30" s="944" t="s">
        <v>1357</v>
      </c>
      <c r="C30" s="944"/>
      <c r="D30" s="944" t="s">
        <v>3849</v>
      </c>
      <c r="E30" s="944" t="s">
        <v>1359</v>
      </c>
      <c r="F30" s="944" t="s">
        <v>1151</v>
      </c>
      <c r="G30" s="944" t="s">
        <v>1101</v>
      </c>
      <c r="H30" s="944">
        <v>2</v>
      </c>
      <c r="I30" s="959" t="s">
        <v>3753</v>
      </c>
      <c r="J30" s="966" t="s">
        <v>3754</v>
      </c>
      <c r="K30" s="959" t="s">
        <v>1151</v>
      </c>
      <c r="L30" s="959">
        <v>2</v>
      </c>
      <c r="M30" s="775"/>
    </row>
    <row r="31" spans="1:170" s="954" customFormat="1">
      <c r="A31" s="945">
        <v>30</v>
      </c>
      <c r="B31" s="944" t="s">
        <v>3734</v>
      </c>
      <c r="C31" s="944"/>
      <c r="D31" s="944" t="s">
        <v>3848</v>
      </c>
      <c r="E31" s="944" t="s">
        <v>821</v>
      </c>
      <c r="F31" s="944" t="s">
        <v>3891</v>
      </c>
      <c r="G31" s="944" t="s">
        <v>1113</v>
      </c>
      <c r="H31" s="944">
        <v>8</v>
      </c>
      <c r="I31" s="964" t="s">
        <v>3735</v>
      </c>
      <c r="J31" s="966" t="s">
        <v>3831</v>
      </c>
      <c r="K31" s="963">
        <v>713</v>
      </c>
      <c r="L31" s="964">
        <v>2</v>
      </c>
      <c r="M31" s="953"/>
      <c r="N31" s="775"/>
      <c r="O31" s="775"/>
      <c r="P31" s="775"/>
      <c r="Q31" s="775"/>
      <c r="R31" s="775"/>
      <c r="S31" s="775"/>
      <c r="T31" s="775"/>
      <c r="U31" s="775"/>
      <c r="V31" s="775"/>
      <c r="W31" s="775"/>
      <c r="X31" s="775"/>
      <c r="Y31" s="775"/>
      <c r="Z31" s="775"/>
      <c r="AA31" s="775"/>
      <c r="AB31" s="775"/>
      <c r="AC31" s="775"/>
      <c r="AD31" s="775"/>
      <c r="AE31" s="775"/>
      <c r="AF31" s="775"/>
      <c r="AG31" s="775"/>
      <c r="AH31" s="775"/>
      <c r="AI31" s="775"/>
      <c r="AJ31" s="775"/>
      <c r="AK31" s="775"/>
      <c r="AL31" s="775"/>
      <c r="AM31" s="775"/>
      <c r="AN31" s="775"/>
      <c r="AO31" s="775"/>
      <c r="AP31" s="775"/>
      <c r="AQ31" s="775"/>
      <c r="AR31" s="775"/>
      <c r="AS31" s="775"/>
      <c r="AT31" s="775"/>
      <c r="AU31" s="775"/>
      <c r="AV31" s="775"/>
      <c r="AW31" s="775"/>
      <c r="AX31" s="775"/>
      <c r="AY31" s="775"/>
      <c r="AZ31" s="775"/>
      <c r="BA31" s="775"/>
      <c r="BB31" s="775"/>
      <c r="BC31" s="775"/>
      <c r="BD31" s="775"/>
      <c r="BE31" s="775"/>
      <c r="BF31" s="775"/>
      <c r="BG31" s="775"/>
      <c r="BH31" s="775"/>
      <c r="BI31" s="775"/>
      <c r="BJ31" s="775"/>
      <c r="BK31" s="775"/>
      <c r="BL31" s="775"/>
      <c r="BM31" s="775"/>
      <c r="BN31" s="775"/>
      <c r="BO31" s="775"/>
      <c r="BP31" s="775"/>
      <c r="BQ31" s="775"/>
      <c r="BR31" s="775"/>
      <c r="BS31" s="775"/>
      <c r="BT31" s="775"/>
      <c r="BU31" s="775"/>
      <c r="BV31" s="775"/>
      <c r="BW31" s="775"/>
      <c r="BX31" s="775"/>
      <c r="BY31" s="775"/>
      <c r="BZ31" s="775"/>
      <c r="CA31" s="775"/>
      <c r="CB31" s="775"/>
      <c r="CC31" s="775"/>
      <c r="CD31" s="775"/>
      <c r="CE31" s="775"/>
      <c r="CF31" s="775"/>
      <c r="CG31" s="775"/>
      <c r="CH31" s="775"/>
      <c r="CI31" s="775"/>
      <c r="CJ31" s="775"/>
      <c r="CK31" s="775"/>
      <c r="CL31" s="775"/>
      <c r="CM31" s="775"/>
      <c r="CN31" s="775"/>
      <c r="CO31" s="775"/>
      <c r="CP31" s="775"/>
      <c r="CQ31" s="775"/>
      <c r="CR31" s="775"/>
      <c r="CS31" s="775"/>
      <c r="CT31" s="775"/>
      <c r="CU31" s="775"/>
      <c r="CV31" s="775"/>
      <c r="CW31" s="775"/>
      <c r="CX31" s="775"/>
      <c r="CY31" s="775"/>
      <c r="CZ31" s="775"/>
      <c r="DA31" s="775"/>
      <c r="DB31" s="775"/>
      <c r="DC31" s="775"/>
      <c r="DD31" s="775"/>
      <c r="DE31" s="775"/>
      <c r="DF31" s="775"/>
      <c r="DG31" s="775"/>
      <c r="DH31" s="775"/>
      <c r="DI31" s="775"/>
      <c r="DJ31" s="775"/>
      <c r="DK31" s="775"/>
      <c r="DL31" s="775"/>
      <c r="DM31" s="775"/>
      <c r="DN31" s="775"/>
      <c r="DO31" s="775"/>
      <c r="DP31" s="775"/>
      <c r="DQ31" s="775"/>
      <c r="DR31" s="775"/>
      <c r="DS31" s="775"/>
      <c r="DT31" s="775"/>
      <c r="DU31" s="775"/>
      <c r="DV31" s="775"/>
      <c r="DW31" s="775"/>
      <c r="DX31" s="775"/>
      <c r="DY31" s="775"/>
      <c r="DZ31" s="775"/>
      <c r="EA31" s="775"/>
      <c r="EB31" s="775"/>
      <c r="EC31" s="775"/>
      <c r="ED31" s="775"/>
      <c r="EE31" s="775"/>
      <c r="EF31" s="775"/>
      <c r="EG31" s="775"/>
      <c r="EH31" s="775"/>
      <c r="EI31" s="775"/>
      <c r="EJ31" s="775"/>
      <c r="EK31" s="775"/>
      <c r="EL31" s="775"/>
      <c r="EM31" s="775"/>
      <c r="EN31" s="775"/>
      <c r="EO31" s="775"/>
      <c r="EP31" s="775"/>
      <c r="EQ31" s="775"/>
      <c r="ER31" s="775"/>
      <c r="ES31" s="775"/>
      <c r="ET31" s="775"/>
      <c r="EU31" s="775"/>
      <c r="EV31" s="775"/>
      <c r="EW31" s="775"/>
      <c r="EX31" s="775"/>
      <c r="EY31" s="775"/>
      <c r="EZ31" s="775"/>
      <c r="FA31" s="775"/>
      <c r="FB31" s="775"/>
      <c r="FC31" s="775"/>
      <c r="FD31" s="775"/>
      <c r="FE31" s="775"/>
      <c r="FF31" s="775"/>
      <c r="FG31" s="775"/>
      <c r="FH31" s="775"/>
      <c r="FI31" s="775"/>
      <c r="FJ31" s="775"/>
      <c r="FK31" s="775"/>
      <c r="FL31" s="775"/>
      <c r="FM31" s="775"/>
      <c r="FN31" s="775"/>
    </row>
    <row r="32" spans="1:170" s="954" customFormat="1">
      <c r="A32" s="945">
        <v>31</v>
      </c>
      <c r="B32" s="944" t="s">
        <v>1370</v>
      </c>
      <c r="C32" s="944"/>
      <c r="D32" s="944" t="s">
        <v>3840</v>
      </c>
      <c r="E32" s="944" t="s">
        <v>1372</v>
      </c>
      <c r="F32" s="944" t="s">
        <v>3572</v>
      </c>
      <c r="G32" s="944" t="s">
        <v>1101</v>
      </c>
      <c r="H32" s="944">
        <v>6</v>
      </c>
      <c r="I32" s="967" t="s">
        <v>3725</v>
      </c>
      <c r="J32" s="966" t="s">
        <v>3726</v>
      </c>
      <c r="K32" s="967">
        <v>61</v>
      </c>
      <c r="L32" s="967">
        <v>2</v>
      </c>
      <c r="M32" s="943"/>
    </row>
    <row r="33" spans="1:170" s="775" customFormat="1">
      <c r="A33" s="945">
        <v>32</v>
      </c>
      <c r="B33" s="944" t="s">
        <v>3081</v>
      </c>
      <c r="C33" s="944" t="s">
        <v>1534</v>
      </c>
      <c r="D33" s="944" t="s">
        <v>3845</v>
      </c>
      <c r="E33" s="944" t="s">
        <v>1386</v>
      </c>
      <c r="F33" s="944" t="s">
        <v>3759</v>
      </c>
      <c r="G33" s="944" t="s">
        <v>1113</v>
      </c>
      <c r="H33" s="944">
        <v>3</v>
      </c>
      <c r="I33" s="945" t="s">
        <v>3756</v>
      </c>
      <c r="J33" s="966" t="s">
        <v>3755</v>
      </c>
      <c r="K33" s="945">
        <v>714</v>
      </c>
      <c r="L33" s="945">
        <v>1</v>
      </c>
      <c r="M33" s="988"/>
      <c r="N33" s="943"/>
      <c r="O33" s="943"/>
      <c r="P33" s="943"/>
      <c r="Q33" s="943"/>
      <c r="R33" s="943"/>
      <c r="S33" s="943"/>
      <c r="T33" s="943"/>
      <c r="U33" s="943"/>
      <c r="V33" s="943"/>
      <c r="W33" s="943"/>
      <c r="X33" s="943"/>
      <c r="Y33" s="943"/>
      <c r="Z33" s="943"/>
      <c r="AA33" s="943"/>
      <c r="AB33" s="943"/>
      <c r="AC33" s="943"/>
      <c r="AD33" s="943"/>
      <c r="AE33" s="943"/>
      <c r="AF33" s="943"/>
      <c r="AG33" s="943"/>
      <c r="AH33" s="943"/>
      <c r="AI33" s="943"/>
      <c r="AJ33" s="943"/>
      <c r="AK33" s="943"/>
      <c r="AL33" s="943"/>
      <c r="AM33" s="943"/>
      <c r="AN33" s="943"/>
      <c r="AO33" s="943"/>
      <c r="AP33" s="943"/>
      <c r="AQ33" s="943"/>
      <c r="AR33" s="943"/>
      <c r="AS33" s="943"/>
      <c r="AT33" s="943"/>
      <c r="AU33" s="943"/>
      <c r="AV33" s="943"/>
      <c r="AW33" s="943"/>
      <c r="AX33" s="943"/>
      <c r="AY33" s="943"/>
      <c r="AZ33" s="943"/>
      <c r="BA33" s="943"/>
      <c r="BB33" s="943"/>
      <c r="BC33" s="943"/>
      <c r="BD33" s="943"/>
      <c r="BE33" s="943"/>
      <c r="BF33" s="943"/>
      <c r="BG33" s="943"/>
      <c r="BH33" s="943"/>
      <c r="BI33" s="943"/>
      <c r="BJ33" s="943"/>
      <c r="BK33" s="943"/>
      <c r="BL33" s="943"/>
      <c r="BM33" s="943"/>
      <c r="BN33" s="943"/>
      <c r="BO33" s="943"/>
      <c r="BP33" s="943"/>
      <c r="BQ33" s="943"/>
      <c r="BR33" s="943"/>
      <c r="BS33" s="943"/>
      <c r="BT33" s="943"/>
      <c r="BU33" s="943"/>
      <c r="BV33" s="943"/>
      <c r="BW33" s="943"/>
      <c r="BX33" s="943"/>
      <c r="BY33" s="943"/>
      <c r="BZ33" s="943"/>
      <c r="CA33" s="943"/>
      <c r="CB33" s="943"/>
      <c r="CC33" s="943"/>
      <c r="CD33" s="943"/>
      <c r="CE33" s="943"/>
      <c r="CF33" s="943"/>
      <c r="CG33" s="943"/>
      <c r="CH33" s="943"/>
      <c r="CI33" s="943"/>
      <c r="CJ33" s="943"/>
      <c r="CK33" s="943"/>
      <c r="CL33" s="943"/>
      <c r="CM33" s="943"/>
      <c r="CN33" s="943"/>
      <c r="CO33" s="943"/>
      <c r="CP33" s="943"/>
      <c r="CQ33" s="943"/>
      <c r="CR33" s="943"/>
      <c r="CS33" s="943"/>
      <c r="CT33" s="943"/>
      <c r="CU33" s="943"/>
      <c r="CV33" s="943"/>
      <c r="CW33" s="943"/>
      <c r="CX33" s="943"/>
      <c r="CY33" s="943"/>
      <c r="CZ33" s="943"/>
      <c r="DA33" s="943"/>
      <c r="DB33" s="943"/>
      <c r="DC33" s="943"/>
      <c r="DD33" s="943"/>
      <c r="DE33" s="943"/>
      <c r="DF33" s="943"/>
      <c r="DG33" s="943"/>
      <c r="DH33" s="943"/>
      <c r="DI33" s="943"/>
      <c r="DJ33" s="943"/>
      <c r="DK33" s="943"/>
      <c r="DL33" s="943"/>
      <c r="DM33" s="943"/>
      <c r="DN33" s="943"/>
      <c r="DO33" s="943"/>
      <c r="DP33" s="943"/>
      <c r="DQ33" s="943"/>
      <c r="DR33" s="943"/>
      <c r="DS33" s="943"/>
      <c r="DT33" s="943"/>
      <c r="DU33" s="943"/>
      <c r="DV33" s="943"/>
      <c r="DW33" s="943"/>
      <c r="DX33" s="943"/>
      <c r="DY33" s="943"/>
      <c r="DZ33" s="943"/>
      <c r="EA33" s="943"/>
      <c r="EB33" s="943"/>
      <c r="EC33" s="943"/>
      <c r="ED33" s="943"/>
      <c r="EE33" s="943"/>
      <c r="EF33" s="943"/>
      <c r="EG33" s="943"/>
      <c r="EH33" s="943"/>
      <c r="EI33" s="943"/>
      <c r="EJ33" s="943"/>
      <c r="EK33" s="943"/>
      <c r="EL33" s="943"/>
      <c r="EM33" s="943"/>
      <c r="EN33" s="943"/>
      <c r="EO33" s="943"/>
      <c r="EP33" s="943"/>
      <c r="EQ33" s="943"/>
      <c r="ER33" s="943"/>
      <c r="ES33" s="943"/>
      <c r="ET33" s="943"/>
      <c r="EU33" s="943"/>
      <c r="EV33" s="943"/>
      <c r="EW33" s="943"/>
      <c r="EX33" s="943"/>
      <c r="EY33" s="943"/>
      <c r="EZ33" s="943"/>
      <c r="FA33" s="943"/>
      <c r="FB33" s="943"/>
      <c r="FC33" s="943"/>
      <c r="FD33" s="943"/>
      <c r="FE33" s="943"/>
      <c r="FF33" s="943"/>
      <c r="FG33" s="943"/>
      <c r="FH33" s="943"/>
      <c r="FI33" s="943"/>
      <c r="FJ33" s="943"/>
      <c r="FK33" s="943"/>
      <c r="FL33" s="943"/>
      <c r="FM33" s="943"/>
      <c r="FN33" s="943"/>
    </row>
    <row r="34" spans="1:170">
      <c r="A34" s="945">
        <v>33</v>
      </c>
      <c r="B34" s="944" t="s">
        <v>3813</v>
      </c>
      <c r="C34" s="944"/>
      <c r="D34" s="944"/>
      <c r="E34" s="944" t="s">
        <v>3637</v>
      </c>
      <c r="F34" s="944" t="s">
        <v>3739</v>
      </c>
      <c r="G34" s="944" t="s">
        <v>1101</v>
      </c>
      <c r="H34" s="944">
        <v>4</v>
      </c>
      <c r="I34" s="951"/>
      <c r="J34" s="966" t="s">
        <v>3811</v>
      </c>
      <c r="K34" s="951" t="s">
        <v>3739</v>
      </c>
      <c r="L34" s="944">
        <v>4</v>
      </c>
      <c r="M34" s="775"/>
      <c r="N34" s="946"/>
      <c r="O34" s="946"/>
      <c r="P34" s="946"/>
      <c r="Q34" s="946"/>
      <c r="R34" s="946"/>
      <c r="S34" s="946"/>
      <c r="T34" s="946"/>
      <c r="U34" s="946"/>
      <c r="V34" s="946"/>
      <c r="W34" s="946"/>
      <c r="X34" s="946"/>
      <c r="Y34" s="946"/>
      <c r="Z34" s="946"/>
      <c r="AA34" s="946"/>
      <c r="AB34" s="946"/>
      <c r="AC34" s="946"/>
      <c r="AD34" s="946"/>
      <c r="AE34" s="946"/>
      <c r="AF34" s="946"/>
      <c r="AG34" s="946"/>
      <c r="AH34" s="946"/>
      <c r="AI34" s="946"/>
      <c r="AJ34" s="946"/>
      <c r="AK34" s="946"/>
      <c r="AL34" s="946"/>
      <c r="AM34" s="946"/>
      <c r="AN34" s="946"/>
      <c r="AO34" s="946"/>
      <c r="AP34" s="946"/>
      <c r="AQ34" s="946"/>
      <c r="AR34" s="946"/>
      <c r="AS34" s="946"/>
      <c r="AT34" s="946"/>
      <c r="AU34" s="946"/>
      <c r="AV34" s="946"/>
      <c r="AW34" s="946"/>
      <c r="AX34" s="946"/>
      <c r="AY34" s="946"/>
      <c r="AZ34" s="946"/>
      <c r="BA34" s="946"/>
      <c r="BB34" s="946"/>
      <c r="BC34" s="946"/>
      <c r="BD34" s="946"/>
      <c r="BE34" s="946"/>
      <c r="BF34" s="946"/>
      <c r="BG34" s="946"/>
      <c r="BH34" s="946"/>
      <c r="BI34" s="946"/>
      <c r="BJ34" s="946"/>
      <c r="BK34" s="946"/>
      <c r="BL34" s="946"/>
      <c r="BM34" s="946"/>
      <c r="BN34" s="946"/>
      <c r="BO34" s="946"/>
      <c r="BP34" s="946"/>
      <c r="BQ34" s="946"/>
      <c r="BR34" s="946"/>
      <c r="BS34" s="946"/>
      <c r="BT34" s="946"/>
      <c r="BU34" s="946"/>
      <c r="BV34" s="946"/>
      <c r="BW34" s="946"/>
      <c r="BX34" s="946"/>
      <c r="BY34" s="946"/>
      <c r="BZ34" s="946"/>
      <c r="CA34" s="946"/>
      <c r="CB34" s="946"/>
      <c r="CC34" s="946"/>
      <c r="CD34" s="946"/>
      <c r="CE34" s="946"/>
      <c r="CF34" s="946"/>
      <c r="CG34" s="946"/>
      <c r="CH34" s="946"/>
      <c r="CI34" s="946"/>
      <c r="CJ34" s="946"/>
      <c r="CK34" s="946"/>
      <c r="CL34" s="946"/>
      <c r="CM34" s="946"/>
      <c r="CN34" s="946"/>
      <c r="CO34" s="946"/>
      <c r="CP34" s="946"/>
      <c r="CQ34" s="946"/>
      <c r="CR34" s="946"/>
      <c r="CS34" s="946"/>
      <c r="CT34" s="946"/>
      <c r="CU34" s="946"/>
      <c r="CV34" s="946"/>
      <c r="CW34" s="946"/>
      <c r="CX34" s="946"/>
      <c r="CY34" s="946"/>
      <c r="CZ34" s="946"/>
      <c r="DA34" s="946"/>
      <c r="DB34" s="946"/>
      <c r="DC34" s="946"/>
      <c r="DD34" s="946"/>
      <c r="DE34" s="946"/>
      <c r="DF34" s="946"/>
      <c r="DG34" s="946"/>
      <c r="DH34" s="946"/>
      <c r="DI34" s="946"/>
      <c r="DJ34" s="946"/>
      <c r="DK34" s="946"/>
      <c r="DL34" s="946"/>
      <c r="DM34" s="946"/>
      <c r="DN34" s="946"/>
      <c r="DO34" s="946"/>
      <c r="DP34" s="946"/>
      <c r="DQ34" s="946"/>
      <c r="DR34" s="946"/>
      <c r="DS34" s="946"/>
      <c r="DT34" s="946"/>
      <c r="DU34" s="946"/>
      <c r="DV34" s="946"/>
      <c r="DW34" s="946"/>
      <c r="DX34" s="946"/>
      <c r="DY34" s="946"/>
      <c r="DZ34" s="946"/>
      <c r="EA34" s="946"/>
      <c r="EB34" s="946"/>
      <c r="EC34" s="946"/>
      <c r="ED34" s="946"/>
      <c r="EE34" s="946"/>
      <c r="EF34" s="946"/>
      <c r="EG34" s="946"/>
      <c r="EH34" s="946"/>
      <c r="EI34" s="946"/>
      <c r="EJ34" s="946"/>
      <c r="EK34" s="946"/>
      <c r="EL34" s="946"/>
      <c r="EM34" s="946"/>
      <c r="EN34" s="946"/>
      <c r="EO34" s="946"/>
      <c r="EP34" s="946"/>
      <c r="EQ34" s="946"/>
      <c r="ER34" s="946"/>
      <c r="ES34" s="946"/>
      <c r="ET34" s="946"/>
      <c r="EU34" s="946"/>
      <c r="EV34" s="946"/>
      <c r="EW34" s="946"/>
      <c r="EX34" s="946"/>
      <c r="EY34" s="946"/>
      <c r="EZ34" s="946"/>
      <c r="FA34" s="946"/>
      <c r="FB34" s="946"/>
      <c r="FC34" s="946"/>
      <c r="FD34" s="946"/>
      <c r="FE34" s="946"/>
      <c r="FF34" s="946"/>
      <c r="FG34" s="946"/>
      <c r="FH34" s="946"/>
      <c r="FI34" s="946"/>
      <c r="FJ34" s="946"/>
      <c r="FK34" s="946"/>
      <c r="FL34" s="946"/>
      <c r="FM34" s="946"/>
      <c r="FN34" s="946"/>
    </row>
    <row r="35" spans="1:170" s="954" customFormat="1">
      <c r="A35" s="945">
        <v>34</v>
      </c>
      <c r="B35" s="944" t="s">
        <v>3783</v>
      </c>
      <c r="C35" s="944" t="s">
        <v>1412</v>
      </c>
      <c r="D35" s="944"/>
      <c r="E35" s="944" t="s">
        <v>738</v>
      </c>
      <c r="F35" s="944" t="s">
        <v>3761</v>
      </c>
      <c r="G35" s="944" t="s">
        <v>1101</v>
      </c>
      <c r="H35" s="944">
        <v>5</v>
      </c>
      <c r="I35" s="947" t="s">
        <v>3784</v>
      </c>
      <c r="J35" s="966" t="s">
        <v>3728</v>
      </c>
      <c r="K35" s="955" t="s">
        <v>3761</v>
      </c>
      <c r="L35" s="947">
        <v>1</v>
      </c>
      <c r="M35" s="953"/>
      <c r="N35" s="943"/>
      <c r="O35" s="943"/>
      <c r="P35" s="943"/>
      <c r="Q35" s="943"/>
      <c r="R35" s="943"/>
      <c r="S35" s="943"/>
      <c r="T35" s="943"/>
      <c r="U35" s="943"/>
      <c r="V35" s="943"/>
      <c r="W35" s="943"/>
      <c r="X35" s="943"/>
      <c r="Y35" s="943"/>
      <c r="Z35" s="943"/>
      <c r="AA35" s="943"/>
      <c r="AB35" s="943"/>
      <c r="AC35" s="943"/>
      <c r="AD35" s="943"/>
      <c r="AE35" s="943"/>
      <c r="AF35" s="943"/>
      <c r="AG35" s="943"/>
      <c r="AH35" s="943"/>
      <c r="AI35" s="943"/>
      <c r="AJ35" s="943"/>
      <c r="AK35" s="943"/>
      <c r="AL35" s="943"/>
      <c r="AM35" s="943"/>
      <c r="AN35" s="943"/>
      <c r="AO35" s="943"/>
      <c r="AP35" s="943"/>
      <c r="AQ35" s="943"/>
      <c r="AR35" s="943"/>
      <c r="AS35" s="943"/>
      <c r="AT35" s="943"/>
      <c r="AU35" s="943"/>
      <c r="AV35" s="943"/>
      <c r="AW35" s="943"/>
      <c r="AX35" s="943"/>
      <c r="AY35" s="943"/>
      <c r="AZ35" s="943"/>
      <c r="BA35" s="943"/>
      <c r="BB35" s="943"/>
      <c r="BC35" s="943"/>
      <c r="BD35" s="943"/>
      <c r="BE35" s="943"/>
      <c r="BF35" s="943"/>
      <c r="BG35" s="943"/>
      <c r="BH35" s="943"/>
      <c r="BI35" s="943"/>
      <c r="BJ35" s="943"/>
      <c r="BK35" s="943"/>
      <c r="BL35" s="943"/>
      <c r="BM35" s="943"/>
      <c r="BN35" s="943"/>
      <c r="BO35" s="943"/>
      <c r="BP35" s="943"/>
      <c r="BQ35" s="943"/>
      <c r="BR35" s="943"/>
      <c r="BS35" s="943"/>
      <c r="BT35" s="943"/>
      <c r="BU35" s="943"/>
      <c r="BV35" s="943"/>
      <c r="BW35" s="943"/>
      <c r="BX35" s="943"/>
      <c r="BY35" s="943"/>
      <c r="BZ35" s="943"/>
      <c r="CA35" s="943"/>
      <c r="CB35" s="943"/>
      <c r="CC35" s="943"/>
      <c r="CD35" s="943"/>
      <c r="CE35" s="943"/>
      <c r="CF35" s="943"/>
      <c r="CG35" s="943"/>
      <c r="CH35" s="943"/>
      <c r="CI35" s="943"/>
      <c r="CJ35" s="943"/>
      <c r="CK35" s="943"/>
      <c r="CL35" s="943"/>
      <c r="CM35" s="943"/>
      <c r="CN35" s="943"/>
      <c r="CO35" s="943"/>
      <c r="CP35" s="943"/>
      <c r="CQ35" s="943"/>
      <c r="CR35" s="943"/>
      <c r="CS35" s="943"/>
      <c r="CT35" s="943"/>
      <c r="CU35" s="943"/>
      <c r="CV35" s="943"/>
      <c r="CW35" s="943"/>
      <c r="CX35" s="943"/>
      <c r="CY35" s="943"/>
      <c r="CZ35" s="943"/>
      <c r="DA35" s="943"/>
      <c r="DB35" s="943"/>
      <c r="DC35" s="943"/>
      <c r="DD35" s="943"/>
      <c r="DE35" s="943"/>
      <c r="DF35" s="943"/>
      <c r="DG35" s="943"/>
      <c r="DH35" s="943"/>
      <c r="DI35" s="943"/>
      <c r="DJ35" s="943"/>
      <c r="DK35" s="943"/>
      <c r="DL35" s="943"/>
      <c r="DM35" s="943"/>
      <c r="DN35" s="943"/>
      <c r="DO35" s="943"/>
      <c r="DP35" s="943"/>
      <c r="DQ35" s="943"/>
      <c r="DR35" s="943"/>
      <c r="DS35" s="943"/>
      <c r="DT35" s="943"/>
      <c r="DU35" s="943"/>
      <c r="DV35" s="943"/>
      <c r="DW35" s="943"/>
      <c r="DX35" s="943"/>
      <c r="DY35" s="943"/>
      <c r="DZ35" s="943"/>
      <c r="EA35" s="943"/>
      <c r="EB35" s="943"/>
      <c r="EC35" s="943"/>
      <c r="ED35" s="943"/>
      <c r="EE35" s="943"/>
      <c r="EF35" s="943"/>
      <c r="EG35" s="943"/>
      <c r="EH35" s="943"/>
      <c r="EI35" s="943"/>
      <c r="EJ35" s="943"/>
      <c r="EK35" s="943"/>
      <c r="EL35" s="943"/>
      <c r="EM35" s="943"/>
      <c r="EN35" s="943"/>
      <c r="EO35" s="943"/>
      <c r="EP35" s="943"/>
      <c r="EQ35" s="943"/>
      <c r="ER35" s="943"/>
      <c r="ES35" s="943"/>
      <c r="ET35" s="943"/>
      <c r="EU35" s="943"/>
      <c r="EV35" s="943"/>
      <c r="EW35" s="943"/>
      <c r="EX35" s="943"/>
      <c r="EY35" s="943"/>
      <c r="EZ35" s="943"/>
      <c r="FA35" s="943"/>
      <c r="FB35" s="943"/>
      <c r="FC35" s="943"/>
      <c r="FD35" s="943"/>
      <c r="FE35" s="943"/>
      <c r="FF35" s="943"/>
      <c r="FG35" s="943"/>
      <c r="FH35" s="943"/>
      <c r="FI35" s="943"/>
      <c r="FJ35" s="943"/>
      <c r="FK35" s="943"/>
      <c r="FL35" s="943"/>
      <c r="FM35" s="943"/>
      <c r="FN35" s="943"/>
    </row>
    <row r="36" spans="1:170" s="954" customFormat="1">
      <c r="A36" s="945">
        <v>35</v>
      </c>
      <c r="B36" s="944" t="s">
        <v>1400</v>
      </c>
      <c r="C36" s="944"/>
      <c r="D36" s="944" t="s">
        <v>3841</v>
      </c>
      <c r="E36" s="944" t="s">
        <v>410</v>
      </c>
      <c r="F36" s="944" t="s">
        <v>1151</v>
      </c>
      <c r="G36" s="944" t="s">
        <v>1101</v>
      </c>
      <c r="H36" s="944">
        <v>2</v>
      </c>
      <c r="I36" s="947"/>
      <c r="J36" s="966" t="s">
        <v>3899</v>
      </c>
      <c r="K36" s="960" t="s">
        <v>1151</v>
      </c>
      <c r="L36" s="947">
        <v>2</v>
      </c>
      <c r="M36" s="953"/>
    </row>
    <row r="37" spans="1:170" s="981" customFormat="1">
      <c r="A37" s="945">
        <v>36</v>
      </c>
      <c r="B37" s="944" t="s">
        <v>3789</v>
      </c>
      <c r="C37" s="944"/>
      <c r="D37" s="944"/>
      <c r="E37" s="944" t="s">
        <v>3170</v>
      </c>
      <c r="F37" s="944" t="s">
        <v>1151</v>
      </c>
      <c r="G37" s="944" t="s">
        <v>1113</v>
      </c>
      <c r="H37" s="944">
        <v>3</v>
      </c>
      <c r="I37" s="951" t="s">
        <v>3791</v>
      </c>
      <c r="J37" s="966" t="s">
        <v>3790</v>
      </c>
      <c r="K37" s="951" t="s">
        <v>1151</v>
      </c>
      <c r="L37" s="951">
        <v>2</v>
      </c>
      <c r="M37" s="775"/>
      <c r="N37" s="954"/>
      <c r="O37" s="954"/>
      <c r="P37" s="954"/>
      <c r="Q37" s="954"/>
      <c r="R37" s="954"/>
      <c r="S37" s="954"/>
      <c r="T37" s="954"/>
      <c r="U37" s="954"/>
      <c r="V37" s="954"/>
      <c r="W37" s="954"/>
      <c r="X37" s="954"/>
      <c r="Y37" s="954"/>
      <c r="Z37" s="954"/>
      <c r="AA37" s="954"/>
      <c r="AB37" s="954"/>
      <c r="AC37" s="954"/>
      <c r="AD37" s="954"/>
      <c r="AE37" s="954"/>
      <c r="AF37" s="954"/>
      <c r="AG37" s="954"/>
      <c r="AH37" s="954"/>
      <c r="AI37" s="954"/>
      <c r="AJ37" s="954"/>
      <c r="AK37" s="954"/>
      <c r="AL37" s="954"/>
      <c r="AM37" s="954"/>
      <c r="AN37" s="954"/>
      <c r="AO37" s="954"/>
      <c r="AP37" s="954"/>
      <c r="AQ37" s="954"/>
      <c r="AR37" s="954"/>
      <c r="AS37" s="954"/>
      <c r="AT37" s="954"/>
      <c r="AU37" s="954"/>
      <c r="AV37" s="954"/>
      <c r="AW37" s="954"/>
      <c r="AX37" s="954"/>
      <c r="AY37" s="954"/>
      <c r="AZ37" s="954"/>
      <c r="BA37" s="954"/>
      <c r="BB37" s="954"/>
      <c r="BC37" s="954"/>
      <c r="BD37" s="954"/>
      <c r="BE37" s="954"/>
      <c r="BF37" s="954"/>
      <c r="BG37" s="954"/>
      <c r="BH37" s="954"/>
      <c r="BI37" s="954"/>
      <c r="BJ37" s="954"/>
      <c r="BK37" s="954"/>
      <c r="BL37" s="954"/>
      <c r="BM37" s="954"/>
      <c r="BN37" s="954"/>
      <c r="BO37" s="954"/>
      <c r="BP37" s="954"/>
      <c r="BQ37" s="954"/>
      <c r="BR37" s="954"/>
      <c r="BS37" s="954"/>
      <c r="BT37" s="954"/>
      <c r="BU37" s="954"/>
      <c r="BV37" s="954"/>
      <c r="BW37" s="954"/>
      <c r="BX37" s="954"/>
      <c r="BY37" s="954"/>
      <c r="BZ37" s="954"/>
      <c r="CA37" s="954"/>
      <c r="CB37" s="954"/>
      <c r="CC37" s="954"/>
      <c r="CD37" s="954"/>
      <c r="CE37" s="954"/>
      <c r="CF37" s="954"/>
      <c r="CG37" s="954"/>
      <c r="CH37" s="954"/>
      <c r="CI37" s="954"/>
      <c r="CJ37" s="954"/>
      <c r="CK37" s="954"/>
      <c r="CL37" s="954"/>
      <c r="CM37" s="954"/>
      <c r="CN37" s="954"/>
      <c r="CO37" s="954"/>
      <c r="CP37" s="954"/>
      <c r="CQ37" s="954"/>
      <c r="CR37" s="954"/>
      <c r="CS37" s="954"/>
      <c r="CT37" s="954"/>
      <c r="CU37" s="954"/>
      <c r="CV37" s="954"/>
      <c r="CW37" s="954"/>
      <c r="CX37" s="954"/>
      <c r="CY37" s="954"/>
      <c r="CZ37" s="954"/>
      <c r="DA37" s="954"/>
      <c r="DB37" s="954"/>
      <c r="DC37" s="954"/>
      <c r="DD37" s="954"/>
      <c r="DE37" s="954"/>
      <c r="DF37" s="954"/>
      <c r="DG37" s="954"/>
      <c r="DH37" s="954"/>
      <c r="DI37" s="954"/>
      <c r="DJ37" s="954"/>
      <c r="DK37" s="954"/>
      <c r="DL37" s="954"/>
      <c r="DM37" s="954"/>
      <c r="DN37" s="954"/>
      <c r="DO37" s="954"/>
      <c r="DP37" s="954"/>
      <c r="DQ37" s="954"/>
      <c r="DR37" s="954"/>
      <c r="DS37" s="954"/>
      <c r="DT37" s="954"/>
      <c r="DU37" s="954"/>
      <c r="DV37" s="954"/>
      <c r="DW37" s="954"/>
      <c r="DX37" s="954"/>
      <c r="DY37" s="954"/>
      <c r="DZ37" s="954"/>
      <c r="EA37" s="954"/>
      <c r="EB37" s="954"/>
      <c r="EC37" s="954"/>
      <c r="ED37" s="954"/>
      <c r="EE37" s="954"/>
      <c r="EF37" s="954"/>
      <c r="EG37" s="954"/>
      <c r="EH37" s="954"/>
      <c r="EI37" s="954"/>
      <c r="EJ37" s="954"/>
      <c r="EK37" s="954"/>
      <c r="EL37" s="954"/>
      <c r="EM37" s="954"/>
      <c r="EN37" s="954"/>
      <c r="EO37" s="954"/>
      <c r="EP37" s="954"/>
      <c r="EQ37" s="954"/>
      <c r="ER37" s="954"/>
      <c r="ES37" s="954"/>
      <c r="ET37" s="954"/>
      <c r="EU37" s="954"/>
      <c r="EV37" s="954"/>
      <c r="EW37" s="954"/>
      <c r="EX37" s="954"/>
      <c r="EY37" s="954"/>
      <c r="EZ37" s="954"/>
      <c r="FA37" s="954"/>
      <c r="FB37" s="954"/>
      <c r="FC37" s="954"/>
      <c r="FD37" s="954"/>
      <c r="FE37" s="954"/>
      <c r="FF37" s="954"/>
      <c r="FG37" s="954"/>
      <c r="FH37" s="954"/>
      <c r="FI37" s="954"/>
      <c r="FJ37" s="954"/>
      <c r="FK37" s="954"/>
      <c r="FL37" s="954"/>
      <c r="FM37" s="954"/>
      <c r="FN37" s="954"/>
    </row>
    <row r="38" spans="1:170" s="968" customFormat="1">
      <c r="A38" s="945">
        <v>37</v>
      </c>
      <c r="B38" s="944" t="s">
        <v>3835</v>
      </c>
      <c r="C38" s="944"/>
      <c r="D38" s="944" t="s">
        <v>3837</v>
      </c>
      <c r="E38" s="944" t="s">
        <v>3549</v>
      </c>
      <c r="F38" s="944" t="s">
        <v>3838</v>
      </c>
      <c r="G38" s="944" t="s">
        <v>1113</v>
      </c>
      <c r="H38" s="944">
        <v>4</v>
      </c>
      <c r="I38" s="951"/>
      <c r="J38" s="966" t="s">
        <v>3836</v>
      </c>
      <c r="K38" s="951" t="s">
        <v>3838</v>
      </c>
      <c r="L38" s="951">
        <v>2</v>
      </c>
      <c r="M38" s="775"/>
      <c r="N38" s="943"/>
      <c r="O38" s="943"/>
      <c r="P38" s="943"/>
      <c r="Q38" s="943"/>
      <c r="R38" s="943"/>
      <c r="S38" s="943"/>
      <c r="T38" s="943"/>
      <c r="U38" s="943"/>
      <c r="V38" s="943"/>
      <c r="W38" s="943"/>
      <c r="X38" s="943"/>
      <c r="Y38" s="943"/>
      <c r="Z38" s="943"/>
      <c r="AA38" s="943"/>
      <c r="AB38" s="943"/>
      <c r="AC38" s="943"/>
      <c r="AD38" s="943"/>
      <c r="AE38" s="943"/>
      <c r="AF38" s="943"/>
      <c r="AG38" s="943"/>
      <c r="AH38" s="943"/>
      <c r="AI38" s="943"/>
      <c r="AJ38" s="943"/>
      <c r="AK38" s="943"/>
      <c r="AL38" s="943"/>
      <c r="AM38" s="943"/>
      <c r="AN38" s="943"/>
      <c r="AO38" s="943"/>
      <c r="AP38" s="943"/>
      <c r="AQ38" s="943"/>
      <c r="AR38" s="943"/>
      <c r="AS38" s="943"/>
      <c r="AT38" s="943"/>
      <c r="AU38" s="943"/>
      <c r="AV38" s="943"/>
      <c r="AW38" s="943"/>
      <c r="AX38" s="943"/>
      <c r="AY38" s="943"/>
      <c r="AZ38" s="943"/>
      <c r="BA38" s="943"/>
      <c r="BB38" s="943"/>
      <c r="BC38" s="943"/>
      <c r="BD38" s="943"/>
      <c r="BE38" s="943"/>
      <c r="BF38" s="943"/>
      <c r="BG38" s="943"/>
      <c r="BH38" s="943"/>
      <c r="BI38" s="943"/>
      <c r="BJ38" s="943"/>
      <c r="BK38" s="943"/>
      <c r="BL38" s="943"/>
      <c r="BM38" s="943"/>
      <c r="BN38" s="943"/>
      <c r="BO38" s="943"/>
      <c r="BP38" s="943"/>
      <c r="BQ38" s="943"/>
      <c r="BR38" s="943"/>
      <c r="BS38" s="943"/>
      <c r="BT38" s="943"/>
      <c r="BU38" s="943"/>
      <c r="BV38" s="943"/>
      <c r="BW38" s="943"/>
      <c r="BX38" s="943"/>
      <c r="BY38" s="943"/>
      <c r="BZ38" s="943"/>
      <c r="CA38" s="943"/>
      <c r="CB38" s="943"/>
      <c r="CC38" s="943"/>
      <c r="CD38" s="943"/>
      <c r="CE38" s="943"/>
      <c r="CF38" s="943"/>
      <c r="CG38" s="943"/>
      <c r="CH38" s="943"/>
      <c r="CI38" s="943"/>
      <c r="CJ38" s="943"/>
      <c r="CK38" s="943"/>
      <c r="CL38" s="943"/>
      <c r="CM38" s="943"/>
      <c r="CN38" s="943"/>
      <c r="CO38" s="943"/>
      <c r="CP38" s="943"/>
      <c r="CQ38" s="943"/>
      <c r="CR38" s="943"/>
      <c r="CS38" s="943"/>
      <c r="CT38" s="943"/>
      <c r="CU38" s="943"/>
      <c r="CV38" s="943"/>
      <c r="CW38" s="943"/>
      <c r="CX38" s="943"/>
      <c r="CY38" s="943"/>
      <c r="CZ38" s="943"/>
      <c r="DA38" s="943"/>
      <c r="DB38" s="943"/>
      <c r="DC38" s="943"/>
      <c r="DD38" s="943"/>
      <c r="DE38" s="943"/>
      <c r="DF38" s="943"/>
      <c r="DG38" s="943"/>
      <c r="DH38" s="943"/>
      <c r="DI38" s="943"/>
      <c r="DJ38" s="943"/>
      <c r="DK38" s="943"/>
      <c r="DL38" s="943"/>
      <c r="DM38" s="943"/>
      <c r="DN38" s="943"/>
      <c r="DO38" s="943"/>
      <c r="DP38" s="943"/>
      <c r="DQ38" s="943"/>
      <c r="DR38" s="943"/>
      <c r="DS38" s="943"/>
      <c r="DT38" s="943"/>
      <c r="DU38" s="943"/>
      <c r="DV38" s="943"/>
      <c r="DW38" s="943"/>
      <c r="DX38" s="943"/>
      <c r="DY38" s="943"/>
      <c r="DZ38" s="943"/>
      <c r="EA38" s="943"/>
      <c r="EB38" s="943"/>
      <c r="EC38" s="943"/>
      <c r="ED38" s="943"/>
      <c r="EE38" s="943"/>
      <c r="EF38" s="943"/>
      <c r="EG38" s="943"/>
      <c r="EH38" s="943"/>
      <c r="EI38" s="943"/>
      <c r="EJ38" s="943"/>
      <c r="EK38" s="943"/>
      <c r="EL38" s="943"/>
      <c r="EM38" s="943"/>
      <c r="EN38" s="943"/>
      <c r="EO38" s="943"/>
      <c r="EP38" s="943"/>
      <c r="EQ38" s="943"/>
      <c r="ER38" s="943"/>
      <c r="ES38" s="943"/>
      <c r="ET38" s="943"/>
      <c r="EU38" s="943"/>
      <c r="EV38" s="943"/>
      <c r="EW38" s="943"/>
      <c r="EX38" s="943"/>
      <c r="EY38" s="943"/>
      <c r="EZ38" s="943"/>
      <c r="FA38" s="943"/>
      <c r="FB38" s="943"/>
      <c r="FC38" s="943"/>
      <c r="FD38" s="943"/>
      <c r="FE38" s="943"/>
      <c r="FF38" s="943"/>
      <c r="FG38" s="943"/>
      <c r="FH38" s="943"/>
      <c r="FI38" s="943"/>
      <c r="FJ38" s="943"/>
      <c r="FK38" s="943"/>
      <c r="FL38" s="943"/>
      <c r="FM38" s="943"/>
      <c r="FN38" s="943"/>
    </row>
    <row r="39" spans="1:170" s="775" customFormat="1">
      <c r="A39" s="945">
        <v>38</v>
      </c>
      <c r="B39" s="944" t="s">
        <v>206</v>
      </c>
      <c r="C39" s="944" t="s">
        <v>1397</v>
      </c>
      <c r="D39" s="944"/>
      <c r="E39" s="944" t="s">
        <v>208</v>
      </c>
      <c r="F39" s="944" t="s">
        <v>3738</v>
      </c>
      <c r="G39" s="944">
        <v>1</v>
      </c>
      <c r="H39" s="944">
        <v>8</v>
      </c>
      <c r="I39" s="959" t="s">
        <v>1512</v>
      </c>
      <c r="J39" s="966" t="s">
        <v>3737</v>
      </c>
      <c r="K39" s="959" t="s">
        <v>3738</v>
      </c>
      <c r="L39" s="959">
        <v>4</v>
      </c>
      <c r="M39" s="979"/>
    </row>
    <row r="40" spans="1:170" s="775" customFormat="1">
      <c r="A40" s="945">
        <v>39</v>
      </c>
      <c r="B40" s="944" t="s">
        <v>3785</v>
      </c>
      <c r="C40" s="944" t="s">
        <v>3786</v>
      </c>
      <c r="D40" s="944"/>
      <c r="E40" s="944" t="s">
        <v>1393</v>
      </c>
      <c r="F40" s="944" t="s">
        <v>1151</v>
      </c>
      <c r="G40" s="944" t="s">
        <v>1101</v>
      </c>
      <c r="H40" s="944">
        <v>2</v>
      </c>
      <c r="I40" s="951" t="s">
        <v>3787</v>
      </c>
      <c r="J40" s="966" t="s">
        <v>3788</v>
      </c>
      <c r="K40" s="951" t="s">
        <v>1151</v>
      </c>
      <c r="L40" s="951">
        <v>2</v>
      </c>
      <c r="N40" s="943"/>
      <c r="O40" s="943"/>
      <c r="P40" s="943"/>
      <c r="Q40" s="943"/>
      <c r="R40" s="943"/>
      <c r="S40" s="943"/>
      <c r="T40" s="943"/>
      <c r="U40" s="943"/>
      <c r="V40" s="943"/>
      <c r="W40" s="943"/>
      <c r="X40" s="943"/>
      <c r="Y40" s="943"/>
      <c r="Z40" s="943"/>
      <c r="AA40" s="943"/>
      <c r="AB40" s="943"/>
      <c r="AC40" s="943"/>
      <c r="AD40" s="943"/>
      <c r="AE40" s="943"/>
      <c r="AF40" s="943"/>
      <c r="AG40" s="943"/>
      <c r="AH40" s="943"/>
      <c r="AI40" s="943"/>
      <c r="AJ40" s="943"/>
      <c r="AK40" s="943"/>
      <c r="AL40" s="943"/>
      <c r="AM40" s="943"/>
      <c r="AN40" s="943"/>
      <c r="AO40" s="943"/>
      <c r="AP40" s="943"/>
      <c r="AQ40" s="943"/>
      <c r="AR40" s="943"/>
      <c r="AS40" s="943"/>
      <c r="AT40" s="943"/>
      <c r="AU40" s="943"/>
      <c r="AV40" s="943"/>
      <c r="AW40" s="943"/>
      <c r="AX40" s="943"/>
      <c r="AY40" s="943"/>
      <c r="AZ40" s="943"/>
      <c r="BA40" s="943"/>
      <c r="BB40" s="943"/>
      <c r="BC40" s="943"/>
      <c r="BD40" s="943"/>
      <c r="BE40" s="943"/>
      <c r="BF40" s="943"/>
      <c r="BG40" s="943"/>
      <c r="BH40" s="943"/>
      <c r="BI40" s="943"/>
      <c r="BJ40" s="943"/>
      <c r="BK40" s="943"/>
      <c r="BL40" s="943"/>
      <c r="BM40" s="943"/>
      <c r="BN40" s="943"/>
      <c r="BO40" s="943"/>
      <c r="BP40" s="943"/>
      <c r="BQ40" s="943"/>
      <c r="BR40" s="943"/>
      <c r="BS40" s="943"/>
      <c r="BT40" s="943"/>
      <c r="BU40" s="943"/>
      <c r="BV40" s="943"/>
      <c r="BW40" s="943"/>
      <c r="BX40" s="943"/>
      <c r="BY40" s="943"/>
      <c r="BZ40" s="943"/>
      <c r="CA40" s="943"/>
      <c r="CB40" s="943"/>
      <c r="CC40" s="943"/>
      <c r="CD40" s="943"/>
      <c r="CE40" s="943"/>
      <c r="CF40" s="943"/>
      <c r="CG40" s="943"/>
      <c r="CH40" s="943"/>
      <c r="CI40" s="943"/>
      <c r="CJ40" s="943"/>
      <c r="CK40" s="943"/>
      <c r="CL40" s="943"/>
      <c r="CM40" s="943"/>
      <c r="CN40" s="943"/>
      <c r="CO40" s="943"/>
      <c r="CP40" s="943"/>
      <c r="CQ40" s="943"/>
      <c r="CR40" s="943"/>
      <c r="CS40" s="943"/>
      <c r="CT40" s="943"/>
      <c r="CU40" s="943"/>
      <c r="CV40" s="943"/>
      <c r="CW40" s="943"/>
      <c r="CX40" s="943"/>
      <c r="CY40" s="943"/>
      <c r="CZ40" s="943"/>
      <c r="DA40" s="943"/>
      <c r="DB40" s="943"/>
      <c r="DC40" s="943"/>
      <c r="DD40" s="943"/>
      <c r="DE40" s="943"/>
      <c r="DF40" s="943"/>
      <c r="DG40" s="943"/>
      <c r="DH40" s="943"/>
      <c r="DI40" s="943"/>
      <c r="DJ40" s="943"/>
      <c r="DK40" s="943"/>
      <c r="DL40" s="943"/>
      <c r="DM40" s="943"/>
      <c r="DN40" s="943"/>
      <c r="DO40" s="943"/>
      <c r="DP40" s="943"/>
      <c r="DQ40" s="943"/>
      <c r="DR40" s="943"/>
      <c r="DS40" s="943"/>
      <c r="DT40" s="943"/>
      <c r="DU40" s="943"/>
      <c r="DV40" s="943"/>
      <c r="DW40" s="943"/>
      <c r="DX40" s="943"/>
      <c r="DY40" s="943"/>
      <c r="DZ40" s="943"/>
      <c r="EA40" s="943"/>
      <c r="EB40" s="943"/>
      <c r="EC40" s="943"/>
      <c r="ED40" s="943"/>
      <c r="EE40" s="943"/>
      <c r="EF40" s="943"/>
      <c r="EG40" s="943"/>
      <c r="EH40" s="943"/>
      <c r="EI40" s="943"/>
      <c r="EJ40" s="943"/>
      <c r="EK40" s="943"/>
      <c r="EL40" s="943"/>
      <c r="EM40" s="943"/>
      <c r="EN40" s="943"/>
      <c r="EO40" s="943"/>
      <c r="EP40" s="943"/>
      <c r="EQ40" s="943"/>
      <c r="ER40" s="943"/>
      <c r="ES40" s="943"/>
      <c r="ET40" s="943"/>
      <c r="EU40" s="943"/>
      <c r="EV40" s="943"/>
      <c r="EW40" s="943"/>
      <c r="EX40" s="943"/>
      <c r="EY40" s="943"/>
      <c r="EZ40" s="943"/>
      <c r="FA40" s="943"/>
      <c r="FB40" s="943"/>
      <c r="FC40" s="943"/>
      <c r="FD40" s="943"/>
      <c r="FE40" s="943"/>
      <c r="FF40" s="943"/>
      <c r="FG40" s="943"/>
      <c r="FH40" s="943"/>
      <c r="FI40" s="943"/>
      <c r="FJ40" s="943"/>
      <c r="FK40" s="943"/>
      <c r="FL40" s="943"/>
      <c r="FM40" s="943"/>
      <c r="FN40" s="943"/>
    </row>
    <row r="41" spans="1:170" s="775" customFormat="1">
      <c r="A41" s="945">
        <v>40</v>
      </c>
      <c r="B41" s="944" t="s">
        <v>1405</v>
      </c>
      <c r="C41" s="944" t="s">
        <v>3716</v>
      </c>
      <c r="D41" s="944" t="s">
        <v>3846</v>
      </c>
      <c r="E41" s="944" t="s">
        <v>1408</v>
      </c>
      <c r="F41" s="944" t="s">
        <v>3572</v>
      </c>
      <c r="G41" s="944" t="s">
        <v>1101</v>
      </c>
      <c r="H41" s="944">
        <v>2</v>
      </c>
      <c r="I41" s="945" t="s">
        <v>3721</v>
      </c>
      <c r="J41" s="966" t="s">
        <v>3731</v>
      </c>
      <c r="K41" s="944">
        <v>61</v>
      </c>
      <c r="L41" s="944">
        <v>2</v>
      </c>
      <c r="M41" s="957"/>
      <c r="N41" s="946"/>
      <c r="O41" s="946"/>
      <c r="P41" s="946"/>
      <c r="Q41" s="946"/>
      <c r="R41" s="946"/>
      <c r="S41" s="946"/>
      <c r="T41" s="946"/>
      <c r="U41" s="946"/>
      <c r="V41" s="946"/>
      <c r="W41" s="946"/>
      <c r="X41" s="946"/>
      <c r="Y41" s="946"/>
      <c r="Z41" s="946"/>
      <c r="AA41" s="946"/>
      <c r="AB41" s="946"/>
      <c r="AC41" s="946"/>
      <c r="AD41" s="946"/>
      <c r="AE41" s="946"/>
      <c r="AF41" s="946"/>
      <c r="AG41" s="946"/>
      <c r="AH41" s="946"/>
      <c r="AI41" s="946"/>
      <c r="AJ41" s="946"/>
      <c r="AK41" s="946"/>
      <c r="AL41" s="946"/>
      <c r="AM41" s="946"/>
      <c r="AN41" s="946"/>
      <c r="AO41" s="946"/>
      <c r="AP41" s="946"/>
      <c r="AQ41" s="946"/>
      <c r="AR41" s="946"/>
      <c r="AS41" s="946"/>
      <c r="AT41" s="946"/>
      <c r="AU41" s="946"/>
      <c r="AV41" s="946"/>
      <c r="AW41" s="946"/>
      <c r="AX41" s="946"/>
      <c r="AY41" s="946"/>
      <c r="AZ41" s="946"/>
      <c r="BA41" s="946"/>
      <c r="BB41" s="946"/>
      <c r="BC41" s="946"/>
      <c r="BD41" s="946"/>
      <c r="BE41" s="946"/>
      <c r="BF41" s="946"/>
      <c r="BG41" s="946"/>
      <c r="BH41" s="946"/>
      <c r="BI41" s="946"/>
      <c r="BJ41" s="946"/>
      <c r="BK41" s="946"/>
      <c r="BL41" s="946"/>
      <c r="BM41" s="946"/>
      <c r="BN41" s="946"/>
      <c r="BO41" s="946"/>
      <c r="BP41" s="946"/>
      <c r="BQ41" s="946"/>
      <c r="BR41" s="946"/>
      <c r="BS41" s="946"/>
      <c r="BT41" s="946"/>
      <c r="BU41" s="946"/>
      <c r="BV41" s="946"/>
      <c r="BW41" s="946"/>
      <c r="BX41" s="946"/>
      <c r="BY41" s="946"/>
      <c r="BZ41" s="946"/>
      <c r="CA41" s="946"/>
      <c r="CB41" s="946"/>
      <c r="CC41" s="946"/>
      <c r="CD41" s="946"/>
      <c r="CE41" s="946"/>
      <c r="CF41" s="946"/>
      <c r="CG41" s="946"/>
      <c r="CH41" s="946"/>
      <c r="CI41" s="946"/>
      <c r="CJ41" s="946"/>
      <c r="CK41" s="946"/>
      <c r="CL41" s="946"/>
      <c r="CM41" s="946"/>
      <c r="CN41" s="946"/>
      <c r="CO41" s="946"/>
      <c r="CP41" s="946"/>
      <c r="CQ41" s="946"/>
      <c r="CR41" s="946"/>
      <c r="CS41" s="946"/>
      <c r="CT41" s="946"/>
      <c r="CU41" s="946"/>
      <c r="CV41" s="946"/>
      <c r="CW41" s="946"/>
      <c r="CX41" s="946"/>
      <c r="CY41" s="946"/>
      <c r="CZ41" s="946"/>
      <c r="DA41" s="946"/>
      <c r="DB41" s="946"/>
      <c r="DC41" s="946"/>
      <c r="DD41" s="946"/>
      <c r="DE41" s="946"/>
      <c r="DF41" s="946"/>
      <c r="DG41" s="946"/>
      <c r="DH41" s="946"/>
      <c r="DI41" s="946"/>
      <c r="DJ41" s="946"/>
      <c r="DK41" s="946"/>
      <c r="DL41" s="946"/>
      <c r="DM41" s="946"/>
      <c r="DN41" s="946"/>
      <c r="DO41" s="946"/>
      <c r="DP41" s="946"/>
      <c r="DQ41" s="946"/>
      <c r="DR41" s="946"/>
      <c r="DS41" s="946"/>
      <c r="DT41" s="946"/>
      <c r="DU41" s="946"/>
      <c r="DV41" s="946"/>
      <c r="DW41" s="946"/>
      <c r="DX41" s="946"/>
      <c r="DY41" s="946"/>
      <c r="DZ41" s="946"/>
      <c r="EA41" s="946"/>
      <c r="EB41" s="946"/>
      <c r="EC41" s="946"/>
      <c r="ED41" s="946"/>
      <c r="EE41" s="946"/>
      <c r="EF41" s="946"/>
      <c r="EG41" s="946"/>
      <c r="EH41" s="946"/>
      <c r="EI41" s="946"/>
      <c r="EJ41" s="946"/>
      <c r="EK41" s="946"/>
      <c r="EL41" s="946"/>
      <c r="EM41" s="946"/>
      <c r="EN41" s="946"/>
      <c r="EO41" s="946"/>
      <c r="EP41" s="946"/>
      <c r="EQ41" s="946"/>
      <c r="ER41" s="946"/>
      <c r="ES41" s="946"/>
      <c r="ET41" s="946"/>
      <c r="EU41" s="946"/>
      <c r="EV41" s="946"/>
      <c r="EW41" s="946"/>
      <c r="EX41" s="946"/>
      <c r="EY41" s="946"/>
      <c r="EZ41" s="946"/>
      <c r="FA41" s="946"/>
      <c r="FB41" s="946"/>
      <c r="FC41" s="946"/>
      <c r="FD41" s="946"/>
      <c r="FE41" s="946"/>
      <c r="FF41" s="946"/>
      <c r="FG41" s="946"/>
      <c r="FH41" s="946"/>
      <c r="FI41" s="946"/>
      <c r="FJ41" s="946"/>
      <c r="FK41" s="946"/>
      <c r="FL41" s="946"/>
      <c r="FM41" s="946"/>
      <c r="FN41" s="946"/>
    </row>
    <row r="42" spans="1:170" s="775" customFormat="1">
      <c r="A42" s="945">
        <v>41</v>
      </c>
      <c r="B42" s="944" t="s">
        <v>1405</v>
      </c>
      <c r="C42" s="944" t="s">
        <v>1146</v>
      </c>
      <c r="D42" s="944"/>
      <c r="E42" s="944" t="s">
        <v>1408</v>
      </c>
      <c r="F42" s="944" t="s">
        <v>94</v>
      </c>
      <c r="G42" s="944" t="s">
        <v>1101</v>
      </c>
      <c r="H42" s="944">
        <v>2</v>
      </c>
      <c r="I42" s="945" t="s">
        <v>3721</v>
      </c>
      <c r="J42" s="966" t="s">
        <v>3720</v>
      </c>
      <c r="K42" s="944">
        <v>71</v>
      </c>
      <c r="L42" s="944">
        <v>2</v>
      </c>
      <c r="M42" s="957"/>
      <c r="N42" s="946"/>
      <c r="O42" s="946"/>
      <c r="P42" s="946"/>
      <c r="Q42" s="946"/>
      <c r="R42" s="946"/>
      <c r="S42" s="946"/>
      <c r="T42" s="946"/>
      <c r="U42" s="946"/>
      <c r="V42" s="946"/>
      <c r="W42" s="946"/>
      <c r="X42" s="946"/>
      <c r="Y42" s="946"/>
      <c r="Z42" s="946"/>
      <c r="AA42" s="946"/>
      <c r="AB42" s="946"/>
      <c r="AC42" s="946"/>
      <c r="AD42" s="946"/>
      <c r="AE42" s="946"/>
      <c r="AF42" s="946"/>
      <c r="AG42" s="946"/>
      <c r="AH42" s="946"/>
      <c r="AI42" s="946"/>
      <c r="AJ42" s="946"/>
      <c r="AK42" s="946"/>
      <c r="AL42" s="946"/>
      <c r="AM42" s="946"/>
      <c r="AN42" s="946"/>
      <c r="AO42" s="946"/>
      <c r="AP42" s="946"/>
      <c r="AQ42" s="946"/>
      <c r="AR42" s="946"/>
      <c r="AS42" s="946"/>
      <c r="AT42" s="946"/>
      <c r="AU42" s="946"/>
      <c r="AV42" s="946"/>
      <c r="AW42" s="946"/>
      <c r="AX42" s="946"/>
      <c r="AY42" s="946"/>
      <c r="AZ42" s="946"/>
      <c r="BA42" s="946"/>
      <c r="BB42" s="946"/>
      <c r="BC42" s="946"/>
      <c r="BD42" s="946"/>
      <c r="BE42" s="946"/>
      <c r="BF42" s="946"/>
      <c r="BG42" s="946"/>
      <c r="BH42" s="946"/>
      <c r="BI42" s="946"/>
      <c r="BJ42" s="946"/>
      <c r="BK42" s="946"/>
      <c r="BL42" s="946"/>
      <c r="BM42" s="946"/>
      <c r="BN42" s="946"/>
      <c r="BO42" s="946"/>
      <c r="BP42" s="946"/>
      <c r="BQ42" s="946"/>
      <c r="BR42" s="946"/>
      <c r="BS42" s="946"/>
      <c r="BT42" s="946"/>
      <c r="BU42" s="946"/>
      <c r="BV42" s="946"/>
      <c r="BW42" s="946"/>
      <c r="BX42" s="946"/>
      <c r="BY42" s="946"/>
      <c r="BZ42" s="946"/>
      <c r="CA42" s="946"/>
      <c r="CB42" s="946"/>
      <c r="CC42" s="946"/>
      <c r="CD42" s="946"/>
      <c r="CE42" s="946"/>
      <c r="CF42" s="946"/>
      <c r="CG42" s="946"/>
      <c r="CH42" s="946"/>
      <c r="CI42" s="946"/>
      <c r="CJ42" s="946"/>
      <c r="CK42" s="946"/>
      <c r="CL42" s="946"/>
      <c r="CM42" s="946"/>
      <c r="CN42" s="946"/>
      <c r="CO42" s="946"/>
      <c r="CP42" s="946"/>
      <c r="CQ42" s="946"/>
      <c r="CR42" s="946"/>
      <c r="CS42" s="946"/>
      <c r="CT42" s="946"/>
      <c r="CU42" s="946"/>
      <c r="CV42" s="946"/>
      <c r="CW42" s="946"/>
      <c r="CX42" s="946"/>
      <c r="CY42" s="946"/>
      <c r="CZ42" s="946"/>
      <c r="DA42" s="946"/>
      <c r="DB42" s="946"/>
      <c r="DC42" s="946"/>
      <c r="DD42" s="946"/>
      <c r="DE42" s="946"/>
      <c r="DF42" s="946"/>
      <c r="DG42" s="946"/>
      <c r="DH42" s="946"/>
      <c r="DI42" s="946"/>
      <c r="DJ42" s="946"/>
      <c r="DK42" s="946"/>
      <c r="DL42" s="946"/>
      <c r="DM42" s="946"/>
      <c r="DN42" s="946"/>
      <c r="DO42" s="946"/>
      <c r="DP42" s="946"/>
      <c r="DQ42" s="946"/>
      <c r="DR42" s="946"/>
      <c r="DS42" s="946"/>
      <c r="DT42" s="946"/>
      <c r="DU42" s="946"/>
      <c r="DV42" s="946"/>
      <c r="DW42" s="946"/>
      <c r="DX42" s="946"/>
      <c r="DY42" s="946"/>
      <c r="DZ42" s="946"/>
      <c r="EA42" s="946"/>
      <c r="EB42" s="946"/>
      <c r="EC42" s="946"/>
      <c r="ED42" s="946"/>
      <c r="EE42" s="946"/>
      <c r="EF42" s="946"/>
      <c r="EG42" s="946"/>
      <c r="EH42" s="946"/>
      <c r="EI42" s="946"/>
      <c r="EJ42" s="946"/>
      <c r="EK42" s="946"/>
      <c r="EL42" s="946"/>
      <c r="EM42" s="946"/>
      <c r="EN42" s="946"/>
      <c r="EO42" s="946"/>
      <c r="EP42" s="946"/>
      <c r="EQ42" s="946"/>
      <c r="ER42" s="946"/>
      <c r="ES42" s="946"/>
      <c r="ET42" s="946"/>
      <c r="EU42" s="946"/>
      <c r="EV42" s="946"/>
      <c r="EW42" s="946"/>
      <c r="EX42" s="946"/>
      <c r="EY42" s="946"/>
      <c r="EZ42" s="946"/>
      <c r="FA42" s="946"/>
      <c r="FB42" s="946"/>
      <c r="FC42" s="946"/>
      <c r="FD42" s="946"/>
      <c r="FE42" s="946"/>
      <c r="FF42" s="946"/>
      <c r="FG42" s="946"/>
      <c r="FH42" s="946"/>
      <c r="FI42" s="946"/>
      <c r="FJ42" s="946"/>
      <c r="FK42" s="946"/>
      <c r="FL42" s="946"/>
      <c r="FM42" s="946"/>
      <c r="FN42" s="946"/>
    </row>
    <row r="43" spans="1:170" s="775" customFormat="1">
      <c r="A43" s="945">
        <v>42</v>
      </c>
      <c r="B43" s="944" t="s">
        <v>185</v>
      </c>
      <c r="C43" s="944" t="s">
        <v>1423</v>
      </c>
      <c r="D43" s="944"/>
      <c r="E43" s="944" t="s">
        <v>188</v>
      </c>
      <c r="F43" s="944" t="s">
        <v>3727</v>
      </c>
      <c r="G43" s="944" t="s">
        <v>1101</v>
      </c>
      <c r="H43" s="944">
        <v>2</v>
      </c>
      <c r="I43" s="947"/>
      <c r="J43" s="966" t="s">
        <v>3900</v>
      </c>
      <c r="K43" s="955" t="s">
        <v>3727</v>
      </c>
      <c r="L43" s="947">
        <v>2</v>
      </c>
      <c r="M43" s="953"/>
      <c r="N43" s="954"/>
      <c r="O43" s="954"/>
      <c r="P43" s="954"/>
      <c r="Q43" s="954"/>
      <c r="R43" s="954"/>
      <c r="S43" s="954"/>
      <c r="T43" s="954"/>
      <c r="U43" s="954"/>
      <c r="V43" s="954"/>
      <c r="W43" s="954"/>
      <c r="X43" s="954"/>
      <c r="Y43" s="954"/>
      <c r="Z43" s="954"/>
      <c r="AA43" s="954"/>
      <c r="AB43" s="954"/>
      <c r="AC43" s="954"/>
      <c r="AD43" s="954"/>
      <c r="AE43" s="954"/>
      <c r="AF43" s="954"/>
      <c r="AG43" s="954"/>
      <c r="AH43" s="954"/>
      <c r="AI43" s="954"/>
      <c r="AJ43" s="954"/>
      <c r="AK43" s="954"/>
      <c r="AL43" s="954"/>
      <c r="AM43" s="954"/>
      <c r="AN43" s="954"/>
      <c r="AO43" s="954"/>
      <c r="AP43" s="954"/>
      <c r="AQ43" s="954"/>
      <c r="AR43" s="954"/>
      <c r="AS43" s="954"/>
      <c r="AT43" s="954"/>
      <c r="AU43" s="954"/>
      <c r="AV43" s="954"/>
      <c r="AW43" s="954"/>
      <c r="AX43" s="954"/>
      <c r="AY43" s="954"/>
      <c r="AZ43" s="954"/>
      <c r="BA43" s="954"/>
      <c r="BB43" s="954"/>
      <c r="BC43" s="954"/>
      <c r="BD43" s="954"/>
      <c r="BE43" s="954"/>
      <c r="BF43" s="954"/>
      <c r="BG43" s="954"/>
      <c r="BH43" s="954"/>
      <c r="BI43" s="954"/>
      <c r="BJ43" s="954"/>
      <c r="BK43" s="954"/>
      <c r="BL43" s="954"/>
      <c r="BM43" s="954"/>
      <c r="BN43" s="954"/>
      <c r="BO43" s="954"/>
      <c r="BP43" s="954"/>
      <c r="BQ43" s="954"/>
      <c r="BR43" s="954"/>
      <c r="BS43" s="954"/>
      <c r="BT43" s="954"/>
      <c r="BU43" s="954"/>
      <c r="BV43" s="954"/>
      <c r="BW43" s="954"/>
      <c r="BX43" s="954"/>
      <c r="BY43" s="954"/>
      <c r="BZ43" s="954"/>
      <c r="CA43" s="954"/>
      <c r="CB43" s="954"/>
      <c r="CC43" s="954"/>
      <c r="CD43" s="954"/>
      <c r="CE43" s="954"/>
      <c r="CF43" s="954"/>
      <c r="CG43" s="954"/>
      <c r="CH43" s="954"/>
      <c r="CI43" s="954"/>
      <c r="CJ43" s="954"/>
      <c r="CK43" s="954"/>
      <c r="CL43" s="954"/>
      <c r="CM43" s="954"/>
      <c r="CN43" s="954"/>
      <c r="CO43" s="954"/>
      <c r="CP43" s="954"/>
      <c r="CQ43" s="954"/>
      <c r="CR43" s="954"/>
      <c r="CS43" s="954"/>
      <c r="CT43" s="954"/>
      <c r="CU43" s="954"/>
      <c r="CV43" s="954"/>
      <c r="CW43" s="954"/>
      <c r="CX43" s="954"/>
      <c r="CY43" s="954"/>
      <c r="CZ43" s="954"/>
      <c r="DA43" s="954"/>
      <c r="DB43" s="954"/>
      <c r="DC43" s="954"/>
      <c r="DD43" s="954"/>
      <c r="DE43" s="954"/>
      <c r="DF43" s="954"/>
      <c r="DG43" s="954"/>
      <c r="DH43" s="954"/>
      <c r="DI43" s="954"/>
      <c r="DJ43" s="954"/>
      <c r="DK43" s="954"/>
      <c r="DL43" s="954"/>
      <c r="DM43" s="954"/>
      <c r="DN43" s="954"/>
      <c r="DO43" s="954"/>
      <c r="DP43" s="954"/>
      <c r="DQ43" s="954"/>
      <c r="DR43" s="954"/>
      <c r="DS43" s="954"/>
      <c r="DT43" s="954"/>
      <c r="DU43" s="954"/>
      <c r="DV43" s="954"/>
      <c r="DW43" s="954"/>
      <c r="DX43" s="954"/>
      <c r="DY43" s="954"/>
      <c r="DZ43" s="954"/>
      <c r="EA43" s="954"/>
      <c r="EB43" s="954"/>
      <c r="EC43" s="954"/>
      <c r="ED43" s="954"/>
      <c r="EE43" s="954"/>
      <c r="EF43" s="954"/>
      <c r="EG43" s="954"/>
      <c r="EH43" s="954"/>
      <c r="EI43" s="954"/>
      <c r="EJ43" s="954"/>
      <c r="EK43" s="954"/>
      <c r="EL43" s="954"/>
      <c r="EM43" s="954"/>
      <c r="EN43" s="954"/>
      <c r="EO43" s="954"/>
      <c r="EP43" s="954"/>
      <c r="EQ43" s="954"/>
      <c r="ER43" s="954"/>
      <c r="ES43" s="954"/>
      <c r="ET43" s="954"/>
      <c r="EU43" s="954"/>
      <c r="EV43" s="954"/>
      <c r="EW43" s="954"/>
      <c r="EX43" s="954"/>
      <c r="EY43" s="954"/>
      <c r="EZ43" s="954"/>
      <c r="FA43" s="954"/>
      <c r="FB43" s="954"/>
      <c r="FC43" s="954"/>
      <c r="FD43" s="954"/>
      <c r="FE43" s="954"/>
      <c r="FF43" s="954"/>
      <c r="FG43" s="954"/>
      <c r="FH43" s="954"/>
      <c r="FI43" s="954"/>
      <c r="FJ43" s="954"/>
      <c r="FK43" s="954"/>
      <c r="FL43" s="954"/>
      <c r="FM43" s="954"/>
      <c r="FN43" s="954"/>
    </row>
    <row r="44" spans="1:170" s="775" customFormat="1">
      <c r="A44" s="945">
        <v>43</v>
      </c>
      <c r="B44" s="944" t="s">
        <v>3803</v>
      </c>
      <c r="C44" s="944" t="s">
        <v>3804</v>
      </c>
      <c r="D44" s="944"/>
      <c r="E44" s="944" t="s">
        <v>1529</v>
      </c>
      <c r="F44" s="944" t="s">
        <v>3892</v>
      </c>
      <c r="G44" s="944" t="s">
        <v>1101</v>
      </c>
      <c r="H44" s="944">
        <v>2</v>
      </c>
      <c r="I44" s="951" t="s">
        <v>3776</v>
      </c>
      <c r="J44" s="966" t="s">
        <v>3805</v>
      </c>
      <c r="K44" s="951">
        <v>714</v>
      </c>
      <c r="L44" s="951">
        <v>2</v>
      </c>
      <c r="N44" s="943"/>
      <c r="O44" s="943"/>
      <c r="P44" s="943"/>
      <c r="Q44" s="943"/>
      <c r="R44" s="943"/>
      <c r="S44" s="943"/>
      <c r="T44" s="943"/>
      <c r="U44" s="943"/>
      <c r="V44" s="943"/>
      <c r="W44" s="943"/>
      <c r="X44" s="943"/>
      <c r="Y44" s="943"/>
      <c r="Z44" s="943"/>
      <c r="AA44" s="943"/>
      <c r="AB44" s="943"/>
      <c r="AC44" s="943"/>
      <c r="AD44" s="943"/>
      <c r="AE44" s="943"/>
      <c r="AF44" s="943"/>
      <c r="AG44" s="943"/>
      <c r="AH44" s="943"/>
      <c r="AI44" s="943"/>
      <c r="AJ44" s="943"/>
      <c r="AK44" s="943"/>
      <c r="AL44" s="943"/>
      <c r="AM44" s="943"/>
      <c r="AN44" s="943"/>
      <c r="AO44" s="943"/>
      <c r="AP44" s="943"/>
      <c r="AQ44" s="943"/>
      <c r="AR44" s="943"/>
      <c r="AS44" s="943"/>
      <c r="AT44" s="943"/>
      <c r="AU44" s="943"/>
      <c r="AV44" s="943"/>
      <c r="AW44" s="943"/>
      <c r="AX44" s="943"/>
      <c r="AY44" s="943"/>
      <c r="AZ44" s="943"/>
      <c r="BA44" s="943"/>
      <c r="BB44" s="943"/>
      <c r="BC44" s="943"/>
      <c r="BD44" s="943"/>
      <c r="BE44" s="943"/>
      <c r="BF44" s="943"/>
      <c r="BG44" s="943"/>
      <c r="BH44" s="943"/>
      <c r="BI44" s="943"/>
      <c r="BJ44" s="943"/>
      <c r="BK44" s="943"/>
      <c r="BL44" s="943"/>
      <c r="BM44" s="943"/>
      <c r="BN44" s="943"/>
      <c r="BO44" s="943"/>
      <c r="BP44" s="943"/>
      <c r="BQ44" s="943"/>
      <c r="BR44" s="943"/>
      <c r="BS44" s="943"/>
      <c r="BT44" s="943"/>
      <c r="BU44" s="943"/>
      <c r="BV44" s="943"/>
      <c r="BW44" s="943"/>
      <c r="BX44" s="943"/>
      <c r="BY44" s="943"/>
      <c r="BZ44" s="943"/>
      <c r="CA44" s="943"/>
      <c r="CB44" s="943"/>
      <c r="CC44" s="943"/>
      <c r="CD44" s="943"/>
      <c r="CE44" s="943"/>
      <c r="CF44" s="943"/>
      <c r="CG44" s="943"/>
      <c r="CH44" s="943"/>
      <c r="CI44" s="943"/>
      <c r="CJ44" s="943"/>
      <c r="CK44" s="943"/>
      <c r="CL44" s="943"/>
      <c r="CM44" s="943"/>
      <c r="CN44" s="943"/>
      <c r="CO44" s="943"/>
      <c r="CP44" s="943"/>
      <c r="CQ44" s="943"/>
      <c r="CR44" s="943"/>
      <c r="CS44" s="943"/>
      <c r="CT44" s="943"/>
      <c r="CU44" s="943"/>
      <c r="CV44" s="943"/>
      <c r="CW44" s="943"/>
      <c r="CX44" s="943"/>
      <c r="CY44" s="943"/>
      <c r="CZ44" s="943"/>
      <c r="DA44" s="943"/>
      <c r="DB44" s="943"/>
      <c r="DC44" s="943"/>
      <c r="DD44" s="943"/>
      <c r="DE44" s="943"/>
      <c r="DF44" s="943"/>
      <c r="DG44" s="943"/>
      <c r="DH44" s="943"/>
      <c r="DI44" s="943"/>
      <c r="DJ44" s="943"/>
      <c r="DK44" s="943"/>
      <c r="DL44" s="943"/>
      <c r="DM44" s="943"/>
      <c r="DN44" s="943"/>
      <c r="DO44" s="943"/>
      <c r="DP44" s="943"/>
      <c r="DQ44" s="943"/>
      <c r="DR44" s="943"/>
      <c r="DS44" s="943"/>
      <c r="DT44" s="943"/>
      <c r="DU44" s="943"/>
      <c r="DV44" s="943"/>
      <c r="DW44" s="943"/>
      <c r="DX44" s="943"/>
      <c r="DY44" s="943"/>
      <c r="DZ44" s="943"/>
      <c r="EA44" s="943"/>
      <c r="EB44" s="943"/>
      <c r="EC44" s="943"/>
      <c r="ED44" s="943"/>
      <c r="EE44" s="943"/>
      <c r="EF44" s="943"/>
      <c r="EG44" s="943"/>
      <c r="EH44" s="943"/>
      <c r="EI44" s="943"/>
      <c r="EJ44" s="943"/>
      <c r="EK44" s="943"/>
      <c r="EL44" s="943"/>
      <c r="EM44" s="943"/>
      <c r="EN44" s="943"/>
      <c r="EO44" s="943"/>
      <c r="EP44" s="943"/>
      <c r="EQ44" s="943"/>
      <c r="ER44" s="943"/>
      <c r="ES44" s="943"/>
      <c r="ET44" s="943"/>
      <c r="EU44" s="943"/>
      <c r="EV44" s="943"/>
      <c r="EW44" s="943"/>
      <c r="EX44" s="943"/>
      <c r="EY44" s="943"/>
      <c r="EZ44" s="943"/>
      <c r="FA44" s="943"/>
      <c r="FB44" s="943"/>
      <c r="FC44" s="943"/>
      <c r="FD44" s="943"/>
      <c r="FE44" s="943"/>
      <c r="FF44" s="943"/>
      <c r="FG44" s="943"/>
      <c r="FH44" s="943"/>
      <c r="FI44" s="943"/>
      <c r="FJ44" s="943"/>
      <c r="FK44" s="943"/>
      <c r="FL44" s="943"/>
      <c r="FM44" s="943"/>
      <c r="FN44" s="943"/>
    </row>
    <row r="45" spans="1:170">
      <c r="A45" s="945">
        <v>44</v>
      </c>
      <c r="B45" s="944" t="s">
        <v>3803</v>
      </c>
      <c r="C45" s="944" t="s">
        <v>3810</v>
      </c>
      <c r="D45" s="944"/>
      <c r="E45" s="944" t="s">
        <v>1529</v>
      </c>
      <c r="F45" s="944" t="s">
        <v>94</v>
      </c>
      <c r="G45" s="944" t="s">
        <v>1101</v>
      </c>
      <c r="H45" s="944">
        <v>4</v>
      </c>
      <c r="I45" s="951" t="s">
        <v>3776</v>
      </c>
      <c r="J45" s="966" t="s">
        <v>3805</v>
      </c>
      <c r="K45" s="951">
        <v>71</v>
      </c>
      <c r="L45" s="951">
        <v>2</v>
      </c>
      <c r="M45" s="775"/>
    </row>
    <row r="46" spans="1:170">
      <c r="A46" s="945">
        <v>45</v>
      </c>
      <c r="B46" s="944" t="s">
        <v>3857</v>
      </c>
      <c r="C46" s="944" t="s">
        <v>3760</v>
      </c>
      <c r="D46" s="944"/>
      <c r="E46" s="944" t="s">
        <v>3856</v>
      </c>
      <c r="F46" s="944" t="s">
        <v>3891</v>
      </c>
      <c r="G46" s="944" t="s">
        <v>1101</v>
      </c>
      <c r="H46" s="944">
        <v>2</v>
      </c>
      <c r="I46" s="983" t="s">
        <v>3901</v>
      </c>
      <c r="J46" s="966" t="s">
        <v>506</v>
      </c>
      <c r="K46" s="983">
        <v>713</v>
      </c>
      <c r="L46" s="983">
        <v>2</v>
      </c>
      <c r="M46" s="953"/>
    </row>
    <row r="47" spans="1:170" s="961" customFormat="1">
      <c r="A47" s="945">
        <v>46</v>
      </c>
      <c r="B47" s="944" t="s">
        <v>3771</v>
      </c>
      <c r="C47" s="944" t="s">
        <v>1146</v>
      </c>
      <c r="D47" s="944"/>
      <c r="E47" s="944" t="s">
        <v>3772</v>
      </c>
      <c r="F47" s="944" t="s">
        <v>3892</v>
      </c>
      <c r="G47" s="944" t="s">
        <v>1101</v>
      </c>
      <c r="H47" s="944">
        <v>2</v>
      </c>
      <c r="I47" s="987" t="s">
        <v>3773</v>
      </c>
      <c r="J47" s="966" t="s">
        <v>3774</v>
      </c>
      <c r="K47" s="987">
        <v>714</v>
      </c>
      <c r="L47" s="987">
        <v>2</v>
      </c>
      <c r="M47" s="775"/>
      <c r="N47" s="954"/>
      <c r="O47" s="954"/>
      <c r="P47" s="954"/>
      <c r="Q47" s="954"/>
      <c r="R47" s="954"/>
      <c r="S47" s="954"/>
      <c r="T47" s="954"/>
      <c r="U47" s="954"/>
      <c r="V47" s="954"/>
      <c r="W47" s="954"/>
      <c r="X47" s="954"/>
      <c r="Y47" s="954"/>
      <c r="Z47" s="954"/>
      <c r="AA47" s="954"/>
      <c r="AB47" s="954"/>
      <c r="AC47" s="954"/>
      <c r="AD47" s="954"/>
      <c r="AE47" s="954"/>
      <c r="AF47" s="954"/>
      <c r="AG47" s="954"/>
      <c r="AH47" s="954"/>
      <c r="AI47" s="954"/>
      <c r="AJ47" s="954"/>
      <c r="AK47" s="954"/>
      <c r="AL47" s="954"/>
      <c r="AM47" s="954"/>
      <c r="AN47" s="954"/>
      <c r="AO47" s="954"/>
      <c r="AP47" s="954"/>
      <c r="AQ47" s="954"/>
      <c r="AR47" s="954"/>
      <c r="AS47" s="954"/>
      <c r="AT47" s="954"/>
      <c r="AU47" s="954"/>
      <c r="AV47" s="954"/>
      <c r="AW47" s="954"/>
      <c r="AX47" s="954"/>
      <c r="AY47" s="954"/>
      <c r="AZ47" s="954"/>
      <c r="BA47" s="954"/>
      <c r="BB47" s="954"/>
      <c r="BC47" s="954"/>
      <c r="BD47" s="954"/>
      <c r="BE47" s="954"/>
      <c r="BF47" s="954"/>
      <c r="BG47" s="954"/>
      <c r="BH47" s="954"/>
      <c r="BI47" s="954"/>
      <c r="BJ47" s="954"/>
      <c r="BK47" s="954"/>
      <c r="BL47" s="954"/>
      <c r="BM47" s="954"/>
      <c r="BN47" s="954"/>
      <c r="BO47" s="954"/>
      <c r="BP47" s="954"/>
      <c r="BQ47" s="954"/>
      <c r="BR47" s="954"/>
      <c r="BS47" s="954"/>
      <c r="BT47" s="954"/>
      <c r="BU47" s="954"/>
      <c r="BV47" s="954"/>
      <c r="BW47" s="954"/>
      <c r="BX47" s="954"/>
      <c r="BY47" s="954"/>
      <c r="BZ47" s="954"/>
      <c r="CA47" s="954"/>
      <c r="CB47" s="954"/>
      <c r="CC47" s="954"/>
      <c r="CD47" s="954"/>
      <c r="CE47" s="954"/>
      <c r="CF47" s="954"/>
      <c r="CG47" s="954"/>
      <c r="CH47" s="954"/>
      <c r="CI47" s="954"/>
      <c r="CJ47" s="954"/>
      <c r="CK47" s="954"/>
      <c r="CL47" s="954"/>
      <c r="CM47" s="954"/>
      <c r="CN47" s="954"/>
      <c r="CO47" s="954"/>
      <c r="CP47" s="954"/>
      <c r="CQ47" s="954"/>
      <c r="CR47" s="954"/>
      <c r="CS47" s="954"/>
      <c r="CT47" s="954"/>
      <c r="CU47" s="954"/>
      <c r="CV47" s="954"/>
      <c r="CW47" s="954"/>
      <c r="CX47" s="954"/>
      <c r="CY47" s="954"/>
      <c r="CZ47" s="954"/>
      <c r="DA47" s="954"/>
      <c r="DB47" s="954"/>
      <c r="DC47" s="954"/>
      <c r="DD47" s="954"/>
      <c r="DE47" s="954"/>
      <c r="DF47" s="954"/>
      <c r="DG47" s="954"/>
      <c r="DH47" s="954"/>
      <c r="DI47" s="954"/>
      <c r="DJ47" s="954"/>
      <c r="DK47" s="954"/>
      <c r="DL47" s="954"/>
      <c r="DM47" s="954"/>
      <c r="DN47" s="954"/>
      <c r="DO47" s="954"/>
      <c r="DP47" s="954"/>
      <c r="DQ47" s="954"/>
      <c r="DR47" s="954"/>
      <c r="DS47" s="954"/>
      <c r="DT47" s="954"/>
      <c r="DU47" s="954"/>
      <c r="DV47" s="954"/>
      <c r="DW47" s="954"/>
      <c r="DX47" s="954"/>
      <c r="DY47" s="954"/>
      <c r="DZ47" s="954"/>
      <c r="EA47" s="954"/>
      <c r="EB47" s="954"/>
      <c r="EC47" s="954"/>
      <c r="ED47" s="954"/>
      <c r="EE47" s="954"/>
      <c r="EF47" s="954"/>
      <c r="EG47" s="954"/>
      <c r="EH47" s="954"/>
      <c r="EI47" s="954"/>
      <c r="EJ47" s="954"/>
      <c r="EK47" s="954"/>
      <c r="EL47" s="954"/>
      <c r="EM47" s="954"/>
      <c r="EN47" s="954"/>
      <c r="EO47" s="954"/>
      <c r="EP47" s="954"/>
      <c r="EQ47" s="954"/>
      <c r="ER47" s="954"/>
      <c r="ES47" s="954"/>
      <c r="ET47" s="954"/>
      <c r="EU47" s="954"/>
      <c r="EV47" s="954"/>
      <c r="EW47" s="954"/>
      <c r="EX47" s="954"/>
      <c r="EY47" s="954"/>
      <c r="EZ47" s="954"/>
      <c r="FA47" s="954"/>
      <c r="FB47" s="954"/>
      <c r="FC47" s="954"/>
      <c r="FD47" s="954"/>
      <c r="FE47" s="954"/>
      <c r="FF47" s="954"/>
      <c r="FG47" s="954"/>
      <c r="FH47" s="954"/>
      <c r="FI47" s="954"/>
      <c r="FJ47" s="954"/>
      <c r="FK47" s="954"/>
      <c r="FL47" s="954"/>
      <c r="FM47" s="954"/>
      <c r="FN47" s="954"/>
    </row>
    <row r="48" spans="1:170">
      <c r="A48" s="945">
        <v>47</v>
      </c>
      <c r="B48" s="944" t="s">
        <v>3736</v>
      </c>
      <c r="C48" s="944" t="s">
        <v>1261</v>
      </c>
      <c r="D48" s="944" t="s">
        <v>3847</v>
      </c>
      <c r="E48" s="944" t="s">
        <v>1263</v>
      </c>
      <c r="F48" s="944" t="s">
        <v>3739</v>
      </c>
      <c r="G48" s="944" t="s">
        <v>1101</v>
      </c>
      <c r="H48" s="944">
        <v>2</v>
      </c>
      <c r="I48" s="962"/>
      <c r="J48" s="966" t="s">
        <v>3724</v>
      </c>
      <c r="K48" s="962" t="s">
        <v>1151</v>
      </c>
      <c r="L48" s="962">
        <v>2</v>
      </c>
      <c r="M48" s="961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75"/>
      <c r="AF48" s="775"/>
      <c r="AG48" s="775"/>
      <c r="AH48" s="775"/>
      <c r="AI48" s="775"/>
      <c r="AJ48" s="775"/>
      <c r="AK48" s="775"/>
      <c r="AL48" s="775"/>
      <c r="AM48" s="775"/>
      <c r="AN48" s="775"/>
      <c r="AO48" s="775"/>
      <c r="AP48" s="775"/>
      <c r="AQ48" s="775"/>
      <c r="AR48" s="775"/>
      <c r="AS48" s="775"/>
      <c r="AT48" s="775"/>
      <c r="AU48" s="775"/>
      <c r="AV48" s="775"/>
      <c r="AW48" s="775"/>
      <c r="AX48" s="775"/>
      <c r="AY48" s="775"/>
      <c r="AZ48" s="775"/>
      <c r="BA48" s="775"/>
      <c r="BB48" s="775"/>
      <c r="BC48" s="775"/>
      <c r="BD48" s="775"/>
      <c r="BE48" s="775"/>
      <c r="BF48" s="775"/>
      <c r="BG48" s="775"/>
      <c r="BH48" s="775"/>
      <c r="BI48" s="775"/>
      <c r="BJ48" s="775"/>
      <c r="BK48" s="775"/>
      <c r="BL48" s="775"/>
      <c r="BM48" s="775"/>
      <c r="BN48" s="775"/>
      <c r="BO48" s="775"/>
      <c r="BP48" s="775"/>
      <c r="BQ48" s="775"/>
      <c r="BR48" s="775"/>
      <c r="BS48" s="775"/>
      <c r="BT48" s="775"/>
      <c r="BU48" s="775"/>
      <c r="BV48" s="775"/>
      <c r="BW48" s="775"/>
      <c r="BX48" s="775"/>
      <c r="BY48" s="775"/>
      <c r="BZ48" s="775"/>
      <c r="CA48" s="775"/>
      <c r="CB48" s="775"/>
      <c r="CC48" s="775"/>
      <c r="CD48" s="775"/>
      <c r="CE48" s="775"/>
      <c r="CF48" s="775"/>
      <c r="CG48" s="775"/>
      <c r="CH48" s="775"/>
      <c r="CI48" s="775"/>
      <c r="CJ48" s="775"/>
      <c r="CK48" s="775"/>
      <c r="CL48" s="775"/>
      <c r="CM48" s="775"/>
      <c r="CN48" s="775"/>
      <c r="CO48" s="775"/>
      <c r="CP48" s="775"/>
      <c r="CQ48" s="775"/>
      <c r="CR48" s="775"/>
      <c r="CS48" s="775"/>
      <c r="CT48" s="775"/>
      <c r="CU48" s="775"/>
      <c r="CV48" s="775"/>
      <c r="CW48" s="775"/>
      <c r="CX48" s="775"/>
      <c r="CY48" s="775"/>
      <c r="CZ48" s="775"/>
      <c r="DA48" s="775"/>
      <c r="DB48" s="775"/>
      <c r="DC48" s="775"/>
      <c r="DD48" s="775"/>
      <c r="DE48" s="775"/>
      <c r="DF48" s="775"/>
      <c r="DG48" s="775"/>
      <c r="DH48" s="775"/>
      <c r="DI48" s="775"/>
      <c r="DJ48" s="775"/>
      <c r="DK48" s="775"/>
      <c r="DL48" s="775"/>
      <c r="DM48" s="775"/>
      <c r="DN48" s="775"/>
      <c r="DO48" s="775"/>
      <c r="DP48" s="775"/>
      <c r="DQ48" s="775"/>
      <c r="DR48" s="775"/>
      <c r="DS48" s="775"/>
      <c r="DT48" s="775"/>
      <c r="DU48" s="775"/>
      <c r="DV48" s="775"/>
      <c r="DW48" s="775"/>
      <c r="DX48" s="775"/>
      <c r="DY48" s="775"/>
      <c r="DZ48" s="775"/>
      <c r="EA48" s="775"/>
      <c r="EB48" s="775"/>
      <c r="EC48" s="775"/>
      <c r="ED48" s="775"/>
      <c r="EE48" s="775"/>
      <c r="EF48" s="775"/>
      <c r="EG48" s="775"/>
      <c r="EH48" s="775"/>
      <c r="EI48" s="775"/>
      <c r="EJ48" s="775"/>
      <c r="EK48" s="775"/>
      <c r="EL48" s="775"/>
      <c r="EM48" s="775"/>
      <c r="EN48" s="775"/>
      <c r="EO48" s="775"/>
      <c r="EP48" s="775"/>
      <c r="EQ48" s="775"/>
      <c r="ER48" s="775"/>
      <c r="ES48" s="775"/>
      <c r="ET48" s="775"/>
      <c r="EU48" s="775"/>
      <c r="EV48" s="775"/>
      <c r="EW48" s="775"/>
      <c r="EX48" s="775"/>
      <c r="EY48" s="775"/>
      <c r="EZ48" s="775"/>
      <c r="FA48" s="775"/>
      <c r="FB48" s="775"/>
      <c r="FC48" s="775"/>
      <c r="FD48" s="775"/>
      <c r="FE48" s="775"/>
      <c r="FF48" s="775"/>
      <c r="FG48" s="775"/>
      <c r="FH48" s="775"/>
      <c r="FI48" s="775"/>
      <c r="FJ48" s="775"/>
      <c r="FK48" s="775"/>
      <c r="FL48" s="775"/>
      <c r="FM48" s="775"/>
      <c r="FN48" s="775"/>
    </row>
    <row r="49" spans="1:170">
      <c r="A49" s="945">
        <v>48</v>
      </c>
      <c r="B49" s="944" t="s">
        <v>3821</v>
      </c>
      <c r="C49" s="944" t="s">
        <v>3425</v>
      </c>
      <c r="D49" s="944"/>
      <c r="E49" s="944" t="s">
        <v>1256</v>
      </c>
      <c r="F49" s="944" t="s">
        <v>3572</v>
      </c>
      <c r="G49" s="944" t="s">
        <v>1142</v>
      </c>
      <c r="H49" s="944">
        <v>2</v>
      </c>
      <c r="I49" s="947" t="s">
        <v>3823</v>
      </c>
      <c r="J49" s="966" t="s">
        <v>3822</v>
      </c>
      <c r="K49" s="960">
        <v>610</v>
      </c>
      <c r="L49" s="947">
        <v>2</v>
      </c>
      <c r="M49" s="953"/>
      <c r="N49" s="961"/>
      <c r="O49" s="961"/>
      <c r="P49" s="961"/>
      <c r="Q49" s="961"/>
      <c r="R49" s="961"/>
      <c r="S49" s="961"/>
      <c r="T49" s="961"/>
      <c r="U49" s="961"/>
      <c r="V49" s="961"/>
      <c r="W49" s="961"/>
      <c r="X49" s="961"/>
      <c r="Y49" s="961"/>
      <c r="Z49" s="961"/>
      <c r="AA49" s="961"/>
      <c r="AB49" s="961"/>
      <c r="AC49" s="961"/>
      <c r="AD49" s="961"/>
      <c r="AE49" s="961"/>
      <c r="AF49" s="961"/>
      <c r="AG49" s="961"/>
      <c r="AH49" s="961"/>
      <c r="AI49" s="961"/>
      <c r="AJ49" s="961"/>
      <c r="AK49" s="961"/>
      <c r="AL49" s="961"/>
      <c r="AM49" s="961"/>
      <c r="AN49" s="961"/>
      <c r="AO49" s="961"/>
      <c r="AP49" s="961"/>
      <c r="AQ49" s="961"/>
      <c r="AR49" s="961"/>
      <c r="AS49" s="961"/>
      <c r="AT49" s="961"/>
      <c r="AU49" s="961"/>
      <c r="AV49" s="961"/>
      <c r="AW49" s="961"/>
      <c r="AX49" s="961"/>
      <c r="AY49" s="961"/>
      <c r="AZ49" s="961"/>
      <c r="BA49" s="961"/>
      <c r="BB49" s="961"/>
      <c r="BC49" s="961"/>
      <c r="BD49" s="961"/>
      <c r="BE49" s="961"/>
      <c r="BF49" s="961"/>
      <c r="BG49" s="961"/>
      <c r="BH49" s="961"/>
      <c r="BI49" s="961"/>
      <c r="BJ49" s="961"/>
      <c r="BK49" s="961"/>
      <c r="BL49" s="961"/>
      <c r="BM49" s="961"/>
      <c r="BN49" s="961"/>
      <c r="BO49" s="961"/>
      <c r="BP49" s="961"/>
      <c r="BQ49" s="961"/>
      <c r="BR49" s="961"/>
      <c r="BS49" s="961"/>
      <c r="BT49" s="961"/>
      <c r="BU49" s="961"/>
      <c r="BV49" s="961"/>
      <c r="BW49" s="961"/>
      <c r="BX49" s="961"/>
      <c r="BY49" s="961"/>
      <c r="BZ49" s="961"/>
      <c r="CA49" s="961"/>
      <c r="CB49" s="961"/>
      <c r="CC49" s="961"/>
      <c r="CD49" s="961"/>
      <c r="CE49" s="961"/>
      <c r="CF49" s="961"/>
      <c r="CG49" s="961"/>
      <c r="CH49" s="961"/>
      <c r="CI49" s="961"/>
      <c r="CJ49" s="961"/>
      <c r="CK49" s="961"/>
      <c r="CL49" s="961"/>
      <c r="CM49" s="961"/>
      <c r="CN49" s="961"/>
      <c r="CO49" s="961"/>
      <c r="CP49" s="961"/>
      <c r="CQ49" s="961"/>
      <c r="CR49" s="961"/>
      <c r="CS49" s="961"/>
      <c r="CT49" s="961"/>
      <c r="CU49" s="961"/>
      <c r="CV49" s="961"/>
      <c r="CW49" s="961"/>
      <c r="CX49" s="961"/>
      <c r="CY49" s="961"/>
      <c r="CZ49" s="961"/>
      <c r="DA49" s="961"/>
      <c r="DB49" s="961"/>
      <c r="DC49" s="961"/>
      <c r="DD49" s="961"/>
      <c r="DE49" s="961"/>
      <c r="DF49" s="961"/>
      <c r="DG49" s="961"/>
      <c r="DH49" s="961"/>
      <c r="DI49" s="961"/>
      <c r="DJ49" s="961"/>
      <c r="DK49" s="961"/>
      <c r="DL49" s="961"/>
      <c r="DM49" s="961"/>
      <c r="DN49" s="961"/>
      <c r="DO49" s="961"/>
      <c r="DP49" s="961"/>
      <c r="DQ49" s="961"/>
      <c r="DR49" s="961"/>
      <c r="DS49" s="961"/>
      <c r="DT49" s="961"/>
      <c r="DU49" s="961"/>
      <c r="DV49" s="961"/>
      <c r="DW49" s="961"/>
      <c r="DX49" s="961"/>
      <c r="DY49" s="961"/>
      <c r="DZ49" s="961"/>
      <c r="EA49" s="961"/>
      <c r="EB49" s="961"/>
      <c r="EC49" s="961"/>
      <c r="ED49" s="961"/>
      <c r="EE49" s="961"/>
      <c r="EF49" s="961"/>
      <c r="EG49" s="961"/>
      <c r="EH49" s="961"/>
      <c r="EI49" s="961"/>
      <c r="EJ49" s="961"/>
      <c r="EK49" s="961"/>
      <c r="EL49" s="961"/>
      <c r="EM49" s="961"/>
      <c r="EN49" s="961"/>
      <c r="EO49" s="961"/>
      <c r="EP49" s="961"/>
      <c r="EQ49" s="961"/>
      <c r="ER49" s="961"/>
      <c r="ES49" s="961"/>
      <c r="ET49" s="961"/>
      <c r="EU49" s="961"/>
      <c r="EV49" s="961"/>
      <c r="EW49" s="961"/>
      <c r="EX49" s="961"/>
      <c r="EY49" s="961"/>
      <c r="EZ49" s="961"/>
      <c r="FA49" s="961"/>
      <c r="FB49" s="961"/>
      <c r="FC49" s="961"/>
      <c r="FD49" s="961"/>
      <c r="FE49" s="961"/>
      <c r="FF49" s="961"/>
      <c r="FG49" s="961"/>
      <c r="FH49" s="961"/>
      <c r="FI49" s="961"/>
      <c r="FJ49" s="961"/>
      <c r="FK49" s="961"/>
      <c r="FL49" s="961"/>
      <c r="FM49" s="961"/>
      <c r="FN49" s="961"/>
    </row>
    <row r="50" spans="1:170">
      <c r="A50" s="945">
        <v>49</v>
      </c>
      <c r="B50" s="944" t="s">
        <v>3778</v>
      </c>
      <c r="C50" s="944"/>
      <c r="D50" s="944" t="s">
        <v>3840</v>
      </c>
      <c r="E50" s="944" t="s">
        <v>153</v>
      </c>
      <c r="F50" s="944" t="s">
        <v>3779</v>
      </c>
      <c r="G50" s="944" t="s">
        <v>1101</v>
      </c>
      <c r="H50" s="944">
        <v>2</v>
      </c>
      <c r="I50" s="951" t="s">
        <v>3780</v>
      </c>
      <c r="J50" s="966" t="s">
        <v>3781</v>
      </c>
      <c r="K50" s="951" t="s">
        <v>3779</v>
      </c>
      <c r="L50" s="951">
        <v>2</v>
      </c>
      <c r="M50" s="775"/>
    </row>
    <row r="51" spans="1:170">
      <c r="A51" s="945">
        <v>50</v>
      </c>
      <c r="B51" s="944" t="s">
        <v>1445</v>
      </c>
      <c r="C51" s="944" t="s">
        <v>3717</v>
      </c>
      <c r="D51" s="944"/>
      <c r="E51" s="944" t="s">
        <v>1448</v>
      </c>
      <c r="F51" s="944" t="s">
        <v>94</v>
      </c>
      <c r="G51" s="944" t="s">
        <v>1101</v>
      </c>
      <c r="H51" s="944">
        <v>2</v>
      </c>
      <c r="I51" s="948" t="s">
        <v>3719</v>
      </c>
      <c r="J51" s="966" t="s">
        <v>3718</v>
      </c>
      <c r="K51" s="944">
        <v>71</v>
      </c>
      <c r="L51" s="944">
        <v>1</v>
      </c>
      <c r="M51" s="957"/>
      <c r="N51" s="946"/>
      <c r="O51" s="946"/>
      <c r="P51" s="946"/>
      <c r="Q51" s="946"/>
      <c r="R51" s="946"/>
      <c r="S51" s="946"/>
      <c r="T51" s="946"/>
      <c r="U51" s="946"/>
      <c r="V51" s="946"/>
      <c r="W51" s="946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946"/>
      <c r="AM51" s="946"/>
      <c r="AN51" s="946"/>
      <c r="AO51" s="946"/>
      <c r="AP51" s="946"/>
      <c r="AQ51" s="946"/>
      <c r="AR51" s="946"/>
      <c r="AS51" s="946"/>
      <c r="AT51" s="946"/>
      <c r="AU51" s="946"/>
      <c r="AV51" s="946"/>
      <c r="AW51" s="946"/>
      <c r="AX51" s="946"/>
      <c r="AY51" s="946"/>
      <c r="AZ51" s="946"/>
      <c r="BA51" s="946"/>
      <c r="BB51" s="946"/>
      <c r="BC51" s="946"/>
      <c r="BD51" s="946"/>
      <c r="BE51" s="946"/>
      <c r="BF51" s="946"/>
      <c r="BG51" s="946"/>
      <c r="BH51" s="946"/>
      <c r="BI51" s="946"/>
      <c r="BJ51" s="946"/>
      <c r="BK51" s="946"/>
      <c r="BL51" s="946"/>
      <c r="BM51" s="946"/>
      <c r="BN51" s="946"/>
      <c r="BO51" s="946"/>
      <c r="BP51" s="946"/>
      <c r="BQ51" s="946"/>
      <c r="BR51" s="946"/>
      <c r="BS51" s="946"/>
      <c r="BT51" s="946"/>
      <c r="BU51" s="946"/>
      <c r="BV51" s="946"/>
      <c r="BW51" s="946"/>
      <c r="BX51" s="946"/>
      <c r="BY51" s="946"/>
      <c r="BZ51" s="946"/>
      <c r="CA51" s="946"/>
      <c r="CB51" s="946"/>
      <c r="CC51" s="946"/>
      <c r="CD51" s="946"/>
      <c r="CE51" s="946"/>
      <c r="CF51" s="946"/>
      <c r="CG51" s="946"/>
      <c r="CH51" s="946"/>
      <c r="CI51" s="946"/>
      <c r="CJ51" s="946"/>
      <c r="CK51" s="946"/>
      <c r="CL51" s="946"/>
      <c r="CM51" s="946"/>
      <c r="CN51" s="946"/>
      <c r="CO51" s="946"/>
      <c r="CP51" s="946"/>
      <c r="CQ51" s="946"/>
      <c r="CR51" s="946"/>
      <c r="CS51" s="946"/>
      <c r="CT51" s="946"/>
      <c r="CU51" s="946"/>
      <c r="CV51" s="946"/>
      <c r="CW51" s="946"/>
      <c r="CX51" s="946"/>
      <c r="CY51" s="946"/>
      <c r="CZ51" s="946"/>
      <c r="DA51" s="946"/>
      <c r="DB51" s="946"/>
      <c r="DC51" s="946"/>
      <c r="DD51" s="946"/>
      <c r="DE51" s="946"/>
      <c r="DF51" s="946"/>
      <c r="DG51" s="946"/>
      <c r="DH51" s="946"/>
      <c r="DI51" s="946"/>
      <c r="DJ51" s="946"/>
      <c r="DK51" s="946"/>
      <c r="DL51" s="946"/>
      <c r="DM51" s="946"/>
      <c r="DN51" s="946"/>
      <c r="DO51" s="946"/>
      <c r="DP51" s="946"/>
      <c r="DQ51" s="946"/>
      <c r="DR51" s="946"/>
      <c r="DS51" s="946"/>
      <c r="DT51" s="946"/>
      <c r="DU51" s="946"/>
      <c r="DV51" s="946"/>
      <c r="DW51" s="946"/>
      <c r="DX51" s="946"/>
      <c r="DY51" s="946"/>
      <c r="DZ51" s="946"/>
      <c r="EA51" s="946"/>
      <c r="EB51" s="946"/>
      <c r="EC51" s="946"/>
      <c r="ED51" s="946"/>
      <c r="EE51" s="946"/>
      <c r="EF51" s="946"/>
      <c r="EG51" s="946"/>
      <c r="EH51" s="946"/>
      <c r="EI51" s="946"/>
      <c r="EJ51" s="946"/>
      <c r="EK51" s="946"/>
      <c r="EL51" s="946"/>
      <c r="EM51" s="946"/>
      <c r="EN51" s="946"/>
      <c r="EO51" s="946"/>
      <c r="EP51" s="946"/>
      <c r="EQ51" s="946"/>
      <c r="ER51" s="946"/>
      <c r="ES51" s="946"/>
      <c r="ET51" s="946"/>
      <c r="EU51" s="946"/>
      <c r="EV51" s="946"/>
      <c r="EW51" s="946"/>
      <c r="EX51" s="946"/>
      <c r="EY51" s="946"/>
      <c r="EZ51" s="946"/>
      <c r="FA51" s="946"/>
      <c r="FB51" s="946"/>
      <c r="FC51" s="946"/>
      <c r="FD51" s="946"/>
      <c r="FE51" s="946"/>
      <c r="FF51" s="946"/>
      <c r="FG51" s="946"/>
      <c r="FH51" s="946"/>
      <c r="FI51" s="946"/>
      <c r="FJ51" s="946"/>
      <c r="FK51" s="946"/>
      <c r="FL51" s="946"/>
      <c r="FM51" s="946"/>
      <c r="FN51" s="946"/>
    </row>
    <row r="52" spans="1:170" s="969" customFormat="1">
      <c r="A52" s="945">
        <v>51</v>
      </c>
      <c r="B52" s="944" t="s">
        <v>1445</v>
      </c>
      <c r="C52" s="944" t="s">
        <v>3757</v>
      </c>
      <c r="D52" s="944"/>
      <c r="E52" s="944" t="s">
        <v>1448</v>
      </c>
      <c r="F52" s="944" t="s">
        <v>3723</v>
      </c>
      <c r="G52" s="944" t="s">
        <v>1101</v>
      </c>
      <c r="H52" s="944">
        <v>2</v>
      </c>
      <c r="I52" s="948" t="s">
        <v>3719</v>
      </c>
      <c r="J52" s="966" t="s">
        <v>3718</v>
      </c>
      <c r="K52" s="947">
        <v>61</v>
      </c>
      <c r="L52" s="947">
        <v>2</v>
      </c>
      <c r="M52" s="953"/>
      <c r="N52" s="954"/>
      <c r="O52" s="954"/>
      <c r="P52" s="954"/>
      <c r="Q52" s="954"/>
      <c r="R52" s="954"/>
      <c r="S52" s="954"/>
      <c r="T52" s="954"/>
      <c r="U52" s="954"/>
      <c r="V52" s="954"/>
      <c r="W52" s="954"/>
      <c r="X52" s="954"/>
      <c r="Y52" s="954"/>
      <c r="Z52" s="954"/>
      <c r="AA52" s="954"/>
      <c r="AB52" s="954"/>
      <c r="AC52" s="954"/>
      <c r="AD52" s="954"/>
      <c r="AE52" s="954"/>
      <c r="AF52" s="954"/>
      <c r="AG52" s="954"/>
      <c r="AH52" s="954"/>
      <c r="AI52" s="954"/>
      <c r="AJ52" s="954"/>
      <c r="AK52" s="954"/>
      <c r="AL52" s="954"/>
      <c r="AM52" s="954"/>
      <c r="AN52" s="954"/>
      <c r="AO52" s="954"/>
      <c r="AP52" s="954"/>
      <c r="AQ52" s="954"/>
      <c r="AR52" s="954"/>
      <c r="AS52" s="954"/>
      <c r="AT52" s="954"/>
      <c r="AU52" s="954"/>
      <c r="AV52" s="954"/>
      <c r="AW52" s="954"/>
      <c r="AX52" s="954"/>
      <c r="AY52" s="954"/>
      <c r="AZ52" s="954"/>
      <c r="BA52" s="954"/>
      <c r="BB52" s="954"/>
      <c r="BC52" s="947"/>
      <c r="BD52" s="947"/>
      <c r="BE52" s="947"/>
      <c r="BF52" s="947"/>
      <c r="BG52" s="947"/>
      <c r="BH52" s="947"/>
      <c r="BI52" s="947"/>
      <c r="BJ52" s="947"/>
      <c r="BK52" s="947"/>
      <c r="BL52" s="947"/>
      <c r="BM52" s="947"/>
      <c r="BN52" s="947"/>
      <c r="BO52" s="947"/>
      <c r="BP52" s="947"/>
      <c r="BQ52" s="947"/>
      <c r="BR52" s="947"/>
      <c r="BS52" s="947"/>
      <c r="BT52" s="947"/>
      <c r="BU52" s="947"/>
      <c r="BV52" s="947"/>
      <c r="BW52" s="947"/>
      <c r="BX52" s="947"/>
      <c r="BY52" s="947"/>
      <c r="BZ52" s="947"/>
      <c r="CA52" s="947"/>
      <c r="CB52" s="947"/>
      <c r="CC52" s="947"/>
      <c r="CD52" s="947"/>
      <c r="CE52" s="947"/>
      <c r="CF52" s="947"/>
      <c r="CG52" s="947"/>
      <c r="CH52" s="947"/>
      <c r="CI52" s="947"/>
      <c r="CJ52" s="947"/>
      <c r="CK52" s="947"/>
      <c r="CL52" s="947"/>
      <c r="CM52" s="947"/>
      <c r="CN52" s="947"/>
      <c r="CO52" s="947"/>
      <c r="CP52" s="947"/>
      <c r="CQ52" s="947"/>
      <c r="CR52" s="947"/>
      <c r="CS52" s="947"/>
      <c r="CT52" s="947"/>
      <c r="CU52" s="947"/>
      <c r="CV52" s="947"/>
      <c r="CW52" s="947"/>
      <c r="CX52" s="947"/>
      <c r="CY52" s="947"/>
      <c r="CZ52" s="947"/>
      <c r="DA52" s="947"/>
      <c r="DB52" s="947"/>
      <c r="DC52" s="947"/>
      <c r="DD52" s="947"/>
      <c r="DE52" s="947"/>
      <c r="DF52" s="947"/>
      <c r="DG52" s="947"/>
      <c r="DH52" s="947"/>
      <c r="DI52" s="947"/>
      <c r="DJ52" s="947"/>
      <c r="DK52" s="947"/>
      <c r="DL52" s="947"/>
      <c r="DM52" s="947"/>
      <c r="DN52" s="947"/>
      <c r="DO52" s="947"/>
      <c r="DP52" s="947"/>
      <c r="DQ52" s="947"/>
      <c r="DR52" s="947"/>
      <c r="DS52" s="947"/>
      <c r="DT52" s="947"/>
      <c r="DU52" s="947"/>
      <c r="DV52" s="947"/>
      <c r="DW52" s="947"/>
      <c r="DX52" s="947"/>
      <c r="DY52" s="947"/>
      <c r="DZ52" s="947"/>
      <c r="EA52" s="947"/>
      <c r="EB52" s="947"/>
      <c r="EC52" s="947"/>
      <c r="ED52" s="947"/>
      <c r="EE52" s="947"/>
      <c r="EF52" s="947"/>
      <c r="EG52" s="947"/>
      <c r="EH52" s="947"/>
      <c r="EI52" s="947"/>
      <c r="EJ52" s="947"/>
      <c r="EK52" s="947"/>
      <c r="EL52" s="947"/>
      <c r="EM52" s="947"/>
      <c r="EN52" s="947"/>
      <c r="EO52" s="947"/>
      <c r="EP52" s="947"/>
      <c r="EQ52" s="947"/>
      <c r="ER52" s="947"/>
      <c r="ES52" s="947"/>
      <c r="ET52" s="947"/>
      <c r="EU52" s="947"/>
      <c r="EV52" s="947"/>
      <c r="EW52" s="947"/>
      <c r="EX52" s="947"/>
      <c r="EY52" s="947"/>
      <c r="EZ52" s="947"/>
      <c r="FA52" s="947"/>
      <c r="FB52" s="947"/>
      <c r="FC52" s="947"/>
      <c r="FD52" s="947"/>
      <c r="FE52" s="947"/>
      <c r="FF52" s="947"/>
      <c r="FG52" s="947"/>
      <c r="FH52" s="947"/>
      <c r="FI52" s="947"/>
      <c r="FJ52" s="947"/>
      <c r="FK52" s="947"/>
      <c r="FL52" s="947"/>
      <c r="FM52" s="947"/>
      <c r="FN52" s="947"/>
    </row>
    <row r="53" spans="1:170" s="974" customFormat="1">
      <c r="A53" s="945">
        <v>52</v>
      </c>
      <c r="B53" s="944" t="s">
        <v>3799</v>
      </c>
      <c r="C53" s="944"/>
      <c r="D53" s="944"/>
      <c r="E53" s="944" t="s">
        <v>1463</v>
      </c>
      <c r="F53" s="944" t="s">
        <v>94</v>
      </c>
      <c r="G53" s="944" t="s">
        <v>1113</v>
      </c>
      <c r="H53" s="944">
        <v>4</v>
      </c>
      <c r="I53" s="945" t="s">
        <v>3800</v>
      </c>
      <c r="J53" s="966" t="s">
        <v>3801</v>
      </c>
      <c r="K53" s="945">
        <v>71</v>
      </c>
      <c r="L53" s="945">
        <v>2</v>
      </c>
      <c r="M53" s="775"/>
      <c r="N53" s="943"/>
      <c r="O53" s="943"/>
      <c r="P53" s="943"/>
      <c r="Q53" s="943"/>
      <c r="R53" s="943"/>
      <c r="S53" s="943"/>
      <c r="T53" s="943"/>
      <c r="U53" s="943"/>
      <c r="V53" s="943"/>
      <c r="W53" s="943"/>
      <c r="X53" s="943"/>
      <c r="Y53" s="943"/>
      <c r="Z53" s="943"/>
      <c r="AA53" s="943"/>
      <c r="AB53" s="943"/>
      <c r="AC53" s="943"/>
      <c r="AD53" s="943"/>
      <c r="AE53" s="943"/>
      <c r="AF53" s="943"/>
      <c r="AG53" s="943"/>
      <c r="AH53" s="943"/>
      <c r="AI53" s="943"/>
      <c r="AJ53" s="943"/>
      <c r="AK53" s="943"/>
      <c r="AL53" s="943"/>
      <c r="AM53" s="943"/>
      <c r="AN53" s="943"/>
      <c r="AO53" s="943"/>
      <c r="AP53" s="943"/>
      <c r="AQ53" s="943"/>
      <c r="AR53" s="943"/>
      <c r="AS53" s="943"/>
      <c r="AT53" s="943"/>
      <c r="AU53" s="943"/>
      <c r="AV53" s="943"/>
      <c r="AW53" s="943"/>
      <c r="AX53" s="943"/>
      <c r="AY53" s="943"/>
      <c r="AZ53" s="943"/>
      <c r="BA53" s="943"/>
      <c r="BB53" s="943"/>
      <c r="BC53" s="972"/>
      <c r="BD53" s="972"/>
      <c r="BE53" s="972"/>
      <c r="BF53" s="972"/>
      <c r="BG53" s="972"/>
      <c r="BH53" s="972"/>
      <c r="BI53" s="972"/>
      <c r="BJ53" s="972"/>
      <c r="BK53" s="972"/>
      <c r="BL53" s="972"/>
      <c r="BM53" s="972"/>
      <c r="BN53" s="972"/>
      <c r="BO53" s="972"/>
      <c r="BP53" s="972"/>
      <c r="BQ53" s="972"/>
      <c r="BR53" s="972"/>
      <c r="BS53" s="972"/>
      <c r="BT53" s="972"/>
      <c r="BU53" s="972"/>
      <c r="BV53" s="972"/>
      <c r="BW53" s="972"/>
      <c r="BX53" s="972"/>
      <c r="BY53" s="972"/>
      <c r="BZ53" s="972"/>
      <c r="CA53" s="972"/>
      <c r="CB53" s="972"/>
      <c r="CC53" s="972"/>
      <c r="CD53" s="972"/>
      <c r="CE53" s="972"/>
      <c r="CF53" s="972"/>
      <c r="CG53" s="972"/>
      <c r="CH53" s="972"/>
      <c r="CI53" s="972"/>
      <c r="CJ53" s="972"/>
      <c r="CK53" s="972"/>
      <c r="CL53" s="972"/>
      <c r="CM53" s="972"/>
      <c r="CN53" s="972"/>
      <c r="CO53" s="972"/>
      <c r="CP53" s="972"/>
      <c r="CQ53" s="972"/>
      <c r="CR53" s="972"/>
      <c r="CS53" s="972"/>
      <c r="CT53" s="972"/>
      <c r="CU53" s="972"/>
      <c r="CV53" s="972"/>
      <c r="CW53" s="972"/>
      <c r="CX53" s="972"/>
      <c r="CY53" s="972"/>
      <c r="CZ53" s="972"/>
      <c r="DA53" s="972"/>
      <c r="DB53" s="972"/>
      <c r="DC53" s="972"/>
      <c r="DD53" s="972"/>
      <c r="DE53" s="972"/>
      <c r="DF53" s="972"/>
      <c r="DG53" s="972"/>
      <c r="DH53" s="972"/>
      <c r="DI53" s="972"/>
      <c r="DJ53" s="972"/>
      <c r="DK53" s="972"/>
      <c r="DL53" s="972"/>
      <c r="DM53" s="972"/>
      <c r="DN53" s="972"/>
      <c r="DO53" s="972"/>
      <c r="DP53" s="972"/>
      <c r="DQ53" s="972"/>
      <c r="DR53" s="972"/>
      <c r="DS53" s="972"/>
      <c r="DT53" s="972"/>
      <c r="DU53" s="972"/>
      <c r="DV53" s="972"/>
      <c r="DW53" s="972"/>
      <c r="DX53" s="972"/>
      <c r="DY53" s="972"/>
      <c r="DZ53" s="972"/>
      <c r="EA53" s="972"/>
      <c r="EB53" s="972"/>
      <c r="EC53" s="972"/>
      <c r="ED53" s="972"/>
      <c r="EE53" s="972"/>
      <c r="EF53" s="972"/>
      <c r="EG53" s="972"/>
      <c r="EH53" s="972"/>
      <c r="EI53" s="972"/>
      <c r="EJ53" s="972"/>
      <c r="EK53" s="972"/>
      <c r="EL53" s="972"/>
      <c r="EM53" s="972"/>
      <c r="EN53" s="972"/>
      <c r="EO53" s="972"/>
      <c r="EP53" s="972"/>
      <c r="EQ53" s="972"/>
      <c r="ER53" s="972"/>
      <c r="ES53" s="972"/>
      <c r="ET53" s="972"/>
      <c r="EU53" s="972"/>
      <c r="EV53" s="972"/>
      <c r="EW53" s="972"/>
      <c r="EX53" s="972"/>
      <c r="EY53" s="972"/>
      <c r="EZ53" s="972"/>
      <c r="FA53" s="972"/>
      <c r="FB53" s="972"/>
      <c r="FC53" s="972"/>
      <c r="FD53" s="972"/>
      <c r="FE53" s="972"/>
      <c r="FF53" s="972"/>
      <c r="FG53" s="972"/>
      <c r="FH53" s="972"/>
      <c r="FI53" s="972"/>
      <c r="FJ53" s="972"/>
      <c r="FK53" s="972"/>
      <c r="FL53" s="972"/>
      <c r="FM53" s="972"/>
      <c r="FN53" s="972"/>
    </row>
    <row r="54" spans="1:170" s="974" customFormat="1">
      <c r="A54" s="945">
        <v>53</v>
      </c>
      <c r="B54" s="944" t="s">
        <v>3795</v>
      </c>
      <c r="C54" s="989" t="s">
        <v>3796</v>
      </c>
      <c r="D54" s="944"/>
      <c r="E54" s="944" t="s">
        <v>1476</v>
      </c>
      <c r="F54" s="944" t="s">
        <v>3797</v>
      </c>
      <c r="G54" s="944">
        <v>1</v>
      </c>
      <c r="H54" s="944">
        <v>3</v>
      </c>
      <c r="I54" s="951"/>
      <c r="J54" s="966" t="s">
        <v>3798</v>
      </c>
      <c r="K54" s="951" t="s">
        <v>3797</v>
      </c>
      <c r="L54" s="951">
        <v>2</v>
      </c>
      <c r="M54" s="775"/>
      <c r="N54" s="943"/>
      <c r="O54" s="943"/>
      <c r="P54" s="943"/>
      <c r="Q54" s="943"/>
      <c r="R54" s="943"/>
      <c r="S54" s="943"/>
      <c r="T54" s="943"/>
      <c r="U54" s="943"/>
      <c r="V54" s="943"/>
      <c r="W54" s="943"/>
      <c r="X54" s="943"/>
      <c r="Y54" s="943"/>
      <c r="Z54" s="943"/>
      <c r="AA54" s="943"/>
      <c r="AB54" s="943"/>
      <c r="AC54" s="943"/>
      <c r="AD54" s="943"/>
      <c r="AE54" s="943"/>
      <c r="AF54" s="943"/>
      <c r="AG54" s="943"/>
      <c r="AH54" s="943"/>
      <c r="AI54" s="943"/>
      <c r="AJ54" s="943"/>
      <c r="AK54" s="943"/>
      <c r="AL54" s="943"/>
      <c r="AM54" s="943"/>
      <c r="AN54" s="943"/>
      <c r="AO54" s="943"/>
      <c r="AP54" s="943"/>
      <c r="AQ54" s="943"/>
      <c r="AR54" s="943"/>
      <c r="AS54" s="943"/>
      <c r="AT54" s="943"/>
      <c r="AU54" s="943"/>
      <c r="AV54" s="943"/>
      <c r="AW54" s="943"/>
      <c r="AX54" s="943"/>
      <c r="AY54" s="943"/>
      <c r="AZ54" s="943"/>
      <c r="BA54" s="943"/>
      <c r="BB54" s="943"/>
      <c r="BC54" s="943"/>
      <c r="BD54" s="943"/>
      <c r="BE54" s="943"/>
      <c r="BF54" s="943"/>
      <c r="BG54" s="943"/>
      <c r="BH54" s="943"/>
      <c r="BI54" s="943"/>
      <c r="BJ54" s="943"/>
      <c r="BK54" s="943"/>
      <c r="BL54" s="943"/>
      <c r="BM54" s="943"/>
      <c r="BN54" s="943"/>
      <c r="BO54" s="943"/>
      <c r="BP54" s="943"/>
      <c r="BQ54" s="943"/>
      <c r="BR54" s="943"/>
      <c r="BS54" s="943"/>
      <c r="BT54" s="943"/>
      <c r="BU54" s="943"/>
      <c r="BV54" s="943"/>
      <c r="BW54" s="943"/>
      <c r="BX54" s="943"/>
      <c r="BY54" s="943"/>
      <c r="BZ54" s="943"/>
      <c r="CA54" s="943"/>
      <c r="CB54" s="943"/>
      <c r="CC54" s="943"/>
      <c r="CD54" s="943"/>
      <c r="CE54" s="943"/>
      <c r="CF54" s="943"/>
      <c r="CG54" s="943"/>
      <c r="CH54" s="943"/>
      <c r="CI54" s="943"/>
      <c r="CJ54" s="943"/>
      <c r="CK54" s="943"/>
      <c r="CL54" s="943"/>
      <c r="CM54" s="943"/>
      <c r="CN54" s="943"/>
      <c r="CO54" s="943"/>
      <c r="CP54" s="943"/>
      <c r="CQ54" s="943"/>
      <c r="CR54" s="943"/>
      <c r="CS54" s="943"/>
      <c r="CT54" s="943"/>
      <c r="CU54" s="943"/>
      <c r="CV54" s="943"/>
      <c r="CW54" s="943"/>
      <c r="CX54" s="943"/>
      <c r="CY54" s="943"/>
      <c r="CZ54" s="943"/>
      <c r="DA54" s="943"/>
      <c r="DB54" s="943"/>
      <c r="DC54" s="943"/>
      <c r="DD54" s="943"/>
      <c r="DE54" s="943"/>
      <c r="DF54" s="943"/>
      <c r="DG54" s="943"/>
      <c r="DH54" s="943"/>
      <c r="DI54" s="943"/>
      <c r="DJ54" s="943"/>
      <c r="DK54" s="943"/>
      <c r="DL54" s="943"/>
      <c r="DM54" s="943"/>
      <c r="DN54" s="943"/>
      <c r="DO54" s="943"/>
      <c r="DP54" s="943"/>
      <c r="DQ54" s="943"/>
      <c r="DR54" s="943"/>
      <c r="DS54" s="943"/>
      <c r="DT54" s="943"/>
      <c r="DU54" s="943"/>
      <c r="DV54" s="943"/>
      <c r="DW54" s="943"/>
      <c r="DX54" s="943"/>
      <c r="DY54" s="943"/>
      <c r="DZ54" s="943"/>
      <c r="EA54" s="943"/>
      <c r="EB54" s="943"/>
      <c r="EC54" s="943"/>
      <c r="ED54" s="943"/>
      <c r="EE54" s="943"/>
      <c r="EF54" s="943"/>
      <c r="EG54" s="943"/>
      <c r="EH54" s="943"/>
      <c r="EI54" s="943"/>
      <c r="EJ54" s="943"/>
      <c r="EK54" s="943"/>
      <c r="EL54" s="943"/>
      <c r="EM54" s="943"/>
      <c r="EN54" s="943"/>
      <c r="EO54" s="943"/>
      <c r="EP54" s="943"/>
      <c r="EQ54" s="943"/>
      <c r="ER54" s="943"/>
      <c r="ES54" s="943"/>
      <c r="ET54" s="943"/>
      <c r="EU54" s="943"/>
      <c r="EV54" s="943"/>
      <c r="EW54" s="943"/>
      <c r="EX54" s="943"/>
      <c r="EY54" s="943"/>
      <c r="EZ54" s="943"/>
      <c r="FA54" s="943"/>
      <c r="FB54" s="943"/>
      <c r="FC54" s="943"/>
      <c r="FD54" s="943"/>
      <c r="FE54" s="943"/>
      <c r="FF54" s="943"/>
      <c r="FG54" s="943"/>
      <c r="FH54" s="943"/>
      <c r="FI54" s="943"/>
      <c r="FJ54" s="943"/>
      <c r="FK54" s="943"/>
      <c r="FL54" s="943"/>
      <c r="FM54" s="943"/>
      <c r="FN54" s="943"/>
    </row>
    <row r="55" spans="1:170" s="972" customFormat="1">
      <c r="A55" s="945">
        <v>54</v>
      </c>
      <c r="B55" s="944" t="s">
        <v>3862</v>
      </c>
      <c r="C55" s="944"/>
      <c r="D55" s="944" t="s">
        <v>3841</v>
      </c>
      <c r="E55" s="944" t="s">
        <v>3861</v>
      </c>
      <c r="F55" s="944">
        <v>914</v>
      </c>
      <c r="G55" s="944">
        <v>1</v>
      </c>
      <c r="H55" s="944">
        <v>2</v>
      </c>
      <c r="I55" s="945" t="s">
        <v>3864</v>
      </c>
      <c r="J55" s="966" t="s">
        <v>3863</v>
      </c>
      <c r="K55" s="945">
        <v>914</v>
      </c>
      <c r="L55" s="945">
        <v>2</v>
      </c>
      <c r="M55" s="775"/>
      <c r="N55" s="943"/>
      <c r="O55" s="943"/>
      <c r="P55" s="943"/>
      <c r="Q55" s="943"/>
      <c r="R55" s="943"/>
      <c r="S55" s="943"/>
      <c r="T55" s="943"/>
      <c r="U55" s="943"/>
      <c r="V55" s="943"/>
      <c r="W55" s="943"/>
      <c r="X55" s="943"/>
      <c r="Y55" s="943"/>
      <c r="Z55" s="943"/>
      <c r="AA55" s="943"/>
      <c r="AB55" s="943"/>
      <c r="AC55" s="943"/>
      <c r="AD55" s="943"/>
      <c r="AE55" s="943"/>
      <c r="AF55" s="943"/>
      <c r="AG55" s="943"/>
      <c r="AH55" s="943"/>
      <c r="AI55" s="943"/>
      <c r="AJ55" s="943"/>
      <c r="AK55" s="943"/>
      <c r="AL55" s="943"/>
      <c r="AM55" s="943"/>
      <c r="AN55" s="943"/>
      <c r="AO55" s="943"/>
      <c r="AP55" s="943"/>
      <c r="AQ55" s="943"/>
      <c r="AR55" s="943"/>
      <c r="AS55" s="943"/>
      <c r="AT55" s="943"/>
      <c r="AU55" s="943"/>
      <c r="AV55" s="943"/>
      <c r="AW55" s="943"/>
      <c r="AX55" s="943"/>
      <c r="AY55" s="943"/>
      <c r="AZ55" s="943"/>
      <c r="BA55" s="943"/>
      <c r="BB55" s="943"/>
      <c r="BC55" s="943"/>
      <c r="BD55" s="943"/>
      <c r="BE55" s="943"/>
      <c r="BF55" s="943"/>
      <c r="BG55" s="943"/>
      <c r="BH55" s="943"/>
      <c r="BI55" s="943"/>
      <c r="BJ55" s="943"/>
      <c r="BK55" s="943"/>
      <c r="BL55" s="943"/>
      <c r="BM55" s="943"/>
      <c r="BN55" s="943"/>
      <c r="BO55" s="943"/>
      <c r="BP55" s="943"/>
      <c r="BQ55" s="943"/>
      <c r="BR55" s="943"/>
      <c r="BS55" s="943"/>
      <c r="BT55" s="943"/>
      <c r="BU55" s="943"/>
      <c r="BV55" s="943"/>
      <c r="BW55" s="943"/>
      <c r="BX55" s="943"/>
      <c r="BY55" s="943"/>
      <c r="BZ55" s="943"/>
      <c r="CA55" s="943"/>
      <c r="CB55" s="943"/>
      <c r="CC55" s="943"/>
      <c r="CD55" s="943"/>
      <c r="CE55" s="943"/>
      <c r="CF55" s="943"/>
      <c r="CG55" s="943"/>
      <c r="CH55" s="943"/>
      <c r="CI55" s="943"/>
      <c r="CJ55" s="943"/>
      <c r="CK55" s="943"/>
      <c r="CL55" s="943"/>
      <c r="CM55" s="943"/>
      <c r="CN55" s="943"/>
      <c r="CO55" s="943"/>
      <c r="CP55" s="943"/>
      <c r="CQ55" s="943"/>
      <c r="CR55" s="943"/>
      <c r="CS55" s="943"/>
      <c r="CT55" s="943"/>
      <c r="CU55" s="943"/>
      <c r="CV55" s="943"/>
      <c r="CW55" s="943"/>
      <c r="CX55" s="943"/>
      <c r="CY55" s="943"/>
      <c r="CZ55" s="943"/>
      <c r="DA55" s="943"/>
      <c r="DB55" s="943"/>
      <c r="DC55" s="943"/>
      <c r="DD55" s="943"/>
      <c r="DE55" s="943"/>
      <c r="DF55" s="943"/>
      <c r="DG55" s="943"/>
      <c r="DH55" s="943"/>
      <c r="DI55" s="943"/>
      <c r="DJ55" s="943"/>
      <c r="DK55" s="943"/>
      <c r="DL55" s="943"/>
      <c r="DM55" s="943"/>
      <c r="DN55" s="943"/>
      <c r="DO55" s="943"/>
      <c r="DP55" s="943"/>
      <c r="DQ55" s="943"/>
      <c r="DR55" s="943"/>
      <c r="DS55" s="943"/>
      <c r="DT55" s="943"/>
      <c r="DU55" s="943"/>
      <c r="DV55" s="943"/>
      <c r="DW55" s="943"/>
      <c r="DX55" s="943"/>
      <c r="DY55" s="943"/>
      <c r="DZ55" s="943"/>
      <c r="EA55" s="943"/>
      <c r="EB55" s="943"/>
      <c r="EC55" s="943"/>
      <c r="ED55" s="943"/>
      <c r="EE55" s="943"/>
      <c r="EF55" s="943"/>
      <c r="EG55" s="943"/>
      <c r="EH55" s="943"/>
      <c r="EI55" s="943"/>
      <c r="EJ55" s="943"/>
      <c r="EK55" s="943"/>
      <c r="EL55" s="943"/>
      <c r="EM55" s="943"/>
      <c r="EN55" s="943"/>
      <c r="EO55" s="943"/>
      <c r="EP55" s="943"/>
      <c r="EQ55" s="943"/>
      <c r="ER55" s="943"/>
      <c r="ES55" s="943"/>
      <c r="ET55" s="943"/>
      <c r="EU55" s="943"/>
      <c r="EV55" s="943"/>
      <c r="EW55" s="943"/>
      <c r="EX55" s="943"/>
      <c r="EY55" s="943"/>
      <c r="EZ55" s="943"/>
      <c r="FA55" s="943"/>
      <c r="FB55" s="943"/>
      <c r="FC55" s="943"/>
      <c r="FD55" s="943"/>
      <c r="FE55" s="943"/>
      <c r="FF55" s="943"/>
      <c r="FG55" s="943"/>
      <c r="FH55" s="943"/>
      <c r="FI55" s="943"/>
      <c r="FJ55" s="943"/>
      <c r="FK55" s="943"/>
      <c r="FL55" s="943"/>
      <c r="FM55" s="943"/>
      <c r="FN55" s="943"/>
    </row>
    <row r="56" spans="1:170" ht="18.75">
      <c r="A56" s="998" t="s">
        <v>3890</v>
      </c>
      <c r="F56" s="986"/>
      <c r="J56" s="966"/>
      <c r="M56" s="775"/>
    </row>
    <row r="57" spans="1:170" s="953" customFormat="1">
      <c r="A57" s="945">
        <v>55</v>
      </c>
      <c r="B57" s="944" t="s">
        <v>3881</v>
      </c>
      <c r="C57" s="965"/>
      <c r="D57" s="965"/>
      <c r="E57" s="944" t="s">
        <v>1188</v>
      </c>
      <c r="F57" s="985" t="s">
        <v>3572</v>
      </c>
      <c r="G57" s="959" t="s">
        <v>1101</v>
      </c>
      <c r="H57" s="959">
        <v>5</v>
      </c>
      <c r="I57" s="959" t="s">
        <v>3882</v>
      </c>
      <c r="J57" s="966" t="s">
        <v>3883</v>
      </c>
      <c r="K57" s="959">
        <v>61</v>
      </c>
      <c r="L57" s="959">
        <v>5</v>
      </c>
      <c r="M57" s="775"/>
      <c r="N57" s="775"/>
      <c r="O57" s="775"/>
      <c r="P57" s="775"/>
      <c r="Q57" s="775"/>
      <c r="R57" s="775"/>
      <c r="S57" s="775"/>
      <c r="T57" s="775"/>
      <c r="U57" s="775"/>
      <c r="V57" s="775"/>
      <c r="W57" s="775"/>
      <c r="X57" s="775"/>
      <c r="Y57" s="775"/>
      <c r="Z57" s="775"/>
      <c r="AA57" s="775"/>
      <c r="AB57" s="775"/>
      <c r="AC57" s="775"/>
      <c r="AD57" s="775"/>
      <c r="AE57" s="775"/>
      <c r="AF57" s="775"/>
      <c r="AG57" s="775"/>
      <c r="AH57" s="775"/>
      <c r="AI57" s="775"/>
      <c r="AJ57" s="775"/>
      <c r="AK57" s="775"/>
      <c r="AL57" s="775"/>
      <c r="AM57" s="775"/>
      <c r="AN57" s="775"/>
      <c r="AO57" s="775"/>
      <c r="AP57" s="775"/>
      <c r="AQ57" s="775"/>
      <c r="AR57" s="775"/>
      <c r="AS57" s="775"/>
      <c r="AT57" s="775"/>
      <c r="AU57" s="775"/>
      <c r="AV57" s="775"/>
      <c r="AW57" s="775"/>
      <c r="AX57" s="775"/>
      <c r="AY57" s="775"/>
      <c r="AZ57" s="775"/>
      <c r="BA57" s="775"/>
      <c r="BB57" s="775"/>
      <c r="BC57" s="775"/>
      <c r="BD57" s="775"/>
      <c r="BE57" s="775"/>
      <c r="BF57" s="775"/>
      <c r="BG57" s="775"/>
      <c r="BH57" s="775"/>
      <c r="BI57" s="775"/>
      <c r="BJ57" s="775"/>
      <c r="BK57" s="775"/>
      <c r="BL57" s="775"/>
      <c r="BM57" s="775"/>
      <c r="BN57" s="775"/>
      <c r="BO57" s="775"/>
      <c r="BP57" s="775"/>
      <c r="BQ57" s="775"/>
      <c r="BR57" s="775"/>
      <c r="BS57" s="775"/>
      <c r="BT57" s="775"/>
      <c r="BU57" s="775"/>
      <c r="BV57" s="775"/>
      <c r="BW57" s="775"/>
      <c r="BX57" s="775"/>
      <c r="BY57" s="775"/>
      <c r="BZ57" s="775"/>
      <c r="CA57" s="775"/>
      <c r="CB57" s="775"/>
      <c r="CC57" s="775"/>
      <c r="CD57" s="775"/>
      <c r="CE57" s="775"/>
      <c r="CF57" s="775"/>
      <c r="CG57" s="775"/>
      <c r="CH57" s="775"/>
      <c r="CI57" s="775"/>
      <c r="CJ57" s="775"/>
      <c r="CK57" s="775"/>
      <c r="CL57" s="775"/>
      <c r="CM57" s="775"/>
      <c r="CN57" s="775"/>
      <c r="CO57" s="775"/>
      <c r="CP57" s="775"/>
      <c r="CQ57" s="775"/>
      <c r="CR57" s="775"/>
      <c r="CS57" s="775"/>
      <c r="CT57" s="775"/>
      <c r="CU57" s="775"/>
      <c r="CV57" s="775"/>
      <c r="CW57" s="775"/>
      <c r="CX57" s="775"/>
      <c r="CY57" s="775"/>
      <c r="CZ57" s="775"/>
      <c r="DA57" s="775"/>
      <c r="DB57" s="775"/>
      <c r="DC57" s="775"/>
      <c r="DD57" s="775"/>
      <c r="DE57" s="775"/>
      <c r="DF57" s="775"/>
      <c r="DG57" s="775"/>
      <c r="DH57" s="775"/>
      <c r="DI57" s="775"/>
      <c r="DJ57" s="775"/>
      <c r="DK57" s="775"/>
      <c r="DL57" s="775"/>
      <c r="DM57" s="775"/>
      <c r="DN57" s="775"/>
      <c r="DO57" s="775"/>
      <c r="DP57" s="775"/>
      <c r="DQ57" s="775"/>
      <c r="DR57" s="775"/>
      <c r="DS57" s="775"/>
      <c r="DT57" s="775"/>
      <c r="DU57" s="775"/>
      <c r="DV57" s="775"/>
      <c r="DW57" s="775"/>
      <c r="DX57" s="775"/>
      <c r="DY57" s="775"/>
      <c r="DZ57" s="775"/>
      <c r="EA57" s="775"/>
      <c r="EB57" s="775"/>
      <c r="EC57" s="775"/>
      <c r="ED57" s="775"/>
      <c r="EE57" s="775"/>
      <c r="EF57" s="775"/>
      <c r="EG57" s="775"/>
      <c r="EH57" s="775"/>
      <c r="EI57" s="775"/>
      <c r="EJ57" s="775"/>
      <c r="EK57" s="775"/>
      <c r="EL57" s="775"/>
      <c r="EM57" s="775"/>
      <c r="EN57" s="775"/>
      <c r="EO57" s="775"/>
      <c r="EP57" s="775"/>
      <c r="EQ57" s="775"/>
      <c r="ER57" s="775"/>
      <c r="ES57" s="775"/>
      <c r="ET57" s="775"/>
      <c r="EU57" s="775"/>
      <c r="EV57" s="775"/>
      <c r="EW57" s="775"/>
      <c r="EX57" s="775"/>
      <c r="EY57" s="775"/>
      <c r="EZ57" s="775"/>
      <c r="FA57" s="775"/>
      <c r="FB57" s="775"/>
      <c r="FC57" s="775"/>
      <c r="FD57" s="775"/>
      <c r="FE57" s="775"/>
      <c r="FF57" s="775"/>
      <c r="FG57" s="775"/>
      <c r="FH57" s="775"/>
      <c r="FI57" s="775"/>
      <c r="FJ57" s="775"/>
      <c r="FK57" s="775"/>
      <c r="FL57" s="775"/>
      <c r="FM57" s="775"/>
      <c r="FN57" s="775"/>
    </row>
    <row r="58" spans="1:170" s="946" customFormat="1">
      <c r="A58" s="945">
        <v>56</v>
      </c>
      <c r="B58" s="944" t="s">
        <v>3817</v>
      </c>
      <c r="C58" s="965" t="s">
        <v>3818</v>
      </c>
      <c r="D58" s="965" t="s">
        <v>3840</v>
      </c>
      <c r="E58" s="944" t="s">
        <v>3819</v>
      </c>
      <c r="F58" s="985" t="s">
        <v>3779</v>
      </c>
      <c r="G58" s="959" t="s">
        <v>1101</v>
      </c>
      <c r="H58" s="959">
        <v>2</v>
      </c>
      <c r="I58" s="959"/>
      <c r="J58" s="966" t="s">
        <v>3820</v>
      </c>
      <c r="K58" s="959" t="s">
        <v>3779</v>
      </c>
      <c r="L58" s="959">
        <v>2</v>
      </c>
      <c r="M58" s="775"/>
      <c r="N58" s="775"/>
      <c r="O58" s="775"/>
      <c r="P58" s="775"/>
      <c r="Q58" s="775"/>
      <c r="R58" s="775"/>
      <c r="S58" s="775"/>
      <c r="T58" s="775"/>
      <c r="U58" s="775"/>
      <c r="V58" s="775"/>
      <c r="W58" s="775"/>
      <c r="X58" s="775"/>
      <c r="Y58" s="775"/>
      <c r="Z58" s="775"/>
      <c r="AA58" s="775"/>
      <c r="AB58" s="775"/>
      <c r="AC58" s="775"/>
      <c r="AD58" s="775"/>
      <c r="AE58" s="775"/>
      <c r="AF58" s="775"/>
      <c r="AG58" s="775"/>
      <c r="AH58" s="775"/>
      <c r="AI58" s="775"/>
      <c r="AJ58" s="775"/>
      <c r="AK58" s="775"/>
      <c r="AL58" s="775"/>
      <c r="AM58" s="775"/>
      <c r="AN58" s="775"/>
      <c r="AO58" s="775"/>
      <c r="AP58" s="775"/>
      <c r="AQ58" s="775"/>
      <c r="AR58" s="775"/>
      <c r="AS58" s="775"/>
      <c r="AT58" s="775"/>
      <c r="AU58" s="775"/>
      <c r="AV58" s="775"/>
      <c r="AW58" s="775"/>
      <c r="AX58" s="775"/>
      <c r="AY58" s="775"/>
      <c r="AZ58" s="775"/>
      <c r="BA58" s="775"/>
      <c r="BB58" s="775"/>
      <c r="BC58" s="775"/>
      <c r="BD58" s="775"/>
      <c r="BE58" s="775"/>
      <c r="BF58" s="775"/>
      <c r="BG58" s="775"/>
      <c r="BH58" s="775"/>
      <c r="BI58" s="775"/>
      <c r="BJ58" s="775"/>
      <c r="BK58" s="775"/>
      <c r="BL58" s="775"/>
      <c r="BM58" s="775"/>
      <c r="BN58" s="775"/>
      <c r="BO58" s="775"/>
      <c r="BP58" s="775"/>
      <c r="BQ58" s="775"/>
      <c r="BR58" s="775"/>
      <c r="BS58" s="775"/>
      <c r="BT58" s="775"/>
      <c r="BU58" s="775"/>
      <c r="BV58" s="775"/>
      <c r="BW58" s="775"/>
      <c r="BX58" s="775"/>
      <c r="BY58" s="775"/>
      <c r="BZ58" s="775"/>
      <c r="CA58" s="775"/>
      <c r="CB58" s="775"/>
      <c r="CC58" s="775"/>
      <c r="CD58" s="775"/>
      <c r="CE58" s="775"/>
      <c r="CF58" s="775"/>
      <c r="CG58" s="775"/>
      <c r="CH58" s="775"/>
      <c r="CI58" s="775"/>
      <c r="CJ58" s="775"/>
      <c r="CK58" s="775"/>
      <c r="CL58" s="775"/>
      <c r="CM58" s="775"/>
      <c r="CN58" s="775"/>
      <c r="CO58" s="775"/>
      <c r="CP58" s="775"/>
      <c r="CQ58" s="775"/>
      <c r="CR58" s="775"/>
      <c r="CS58" s="775"/>
      <c r="CT58" s="775"/>
      <c r="CU58" s="775"/>
      <c r="CV58" s="775"/>
      <c r="CW58" s="775"/>
      <c r="CX58" s="775"/>
      <c r="CY58" s="775"/>
      <c r="CZ58" s="775"/>
      <c r="DA58" s="775"/>
      <c r="DB58" s="775"/>
      <c r="DC58" s="775"/>
      <c r="DD58" s="775"/>
      <c r="DE58" s="775"/>
      <c r="DF58" s="775"/>
      <c r="DG58" s="775"/>
      <c r="DH58" s="775"/>
      <c r="DI58" s="775"/>
      <c r="DJ58" s="775"/>
      <c r="DK58" s="775"/>
      <c r="DL58" s="775"/>
      <c r="DM58" s="775"/>
      <c r="DN58" s="775"/>
      <c r="DO58" s="775"/>
      <c r="DP58" s="775"/>
      <c r="DQ58" s="775"/>
      <c r="DR58" s="775"/>
      <c r="DS58" s="775"/>
      <c r="DT58" s="775"/>
      <c r="DU58" s="775"/>
      <c r="DV58" s="775"/>
      <c r="DW58" s="775"/>
      <c r="DX58" s="775"/>
      <c r="DY58" s="775"/>
      <c r="DZ58" s="775"/>
      <c r="EA58" s="775"/>
      <c r="EB58" s="775"/>
      <c r="EC58" s="775"/>
      <c r="ED58" s="775"/>
      <c r="EE58" s="775"/>
      <c r="EF58" s="775"/>
      <c r="EG58" s="775"/>
      <c r="EH58" s="775"/>
      <c r="EI58" s="775"/>
      <c r="EJ58" s="775"/>
      <c r="EK58" s="775"/>
      <c r="EL58" s="775"/>
      <c r="EM58" s="775"/>
      <c r="EN58" s="775"/>
      <c r="EO58" s="775"/>
      <c r="EP58" s="775"/>
      <c r="EQ58" s="775"/>
      <c r="ER58" s="775"/>
      <c r="ES58" s="775"/>
      <c r="ET58" s="775"/>
      <c r="EU58" s="775"/>
      <c r="EV58" s="775"/>
      <c r="EW58" s="775"/>
      <c r="EX58" s="775"/>
      <c r="EY58" s="775"/>
      <c r="EZ58" s="775"/>
      <c r="FA58" s="775"/>
      <c r="FB58" s="775"/>
      <c r="FC58" s="775"/>
      <c r="FD58" s="775"/>
      <c r="FE58" s="775"/>
      <c r="FF58" s="775"/>
      <c r="FG58" s="775"/>
      <c r="FH58" s="775"/>
      <c r="FI58" s="775"/>
      <c r="FJ58" s="775"/>
      <c r="FK58" s="775"/>
      <c r="FL58" s="775"/>
      <c r="FM58" s="775"/>
      <c r="FN58" s="775"/>
    </row>
    <row r="59" spans="1:170" s="946" customFormat="1">
      <c r="A59" s="945">
        <v>57</v>
      </c>
      <c r="B59" s="944" t="s">
        <v>3865</v>
      </c>
      <c r="C59" s="965"/>
      <c r="D59" s="965"/>
      <c r="E59" s="944" t="s">
        <v>3866</v>
      </c>
      <c r="F59" s="985" t="s">
        <v>3572</v>
      </c>
      <c r="G59" s="959" t="s">
        <v>1101</v>
      </c>
      <c r="H59" s="959">
        <v>5</v>
      </c>
      <c r="I59" s="959" t="s">
        <v>3868</v>
      </c>
      <c r="J59" s="966" t="s">
        <v>3867</v>
      </c>
      <c r="K59" s="959">
        <v>61</v>
      </c>
      <c r="L59" s="959">
        <v>2</v>
      </c>
      <c r="M59" s="775"/>
      <c r="N59" s="775"/>
      <c r="O59" s="775"/>
      <c r="P59" s="775"/>
      <c r="Q59" s="775"/>
      <c r="R59" s="775"/>
      <c r="S59" s="775"/>
      <c r="T59" s="775"/>
      <c r="U59" s="775"/>
      <c r="V59" s="775"/>
      <c r="W59" s="775"/>
      <c r="X59" s="775"/>
      <c r="Y59" s="775"/>
      <c r="Z59" s="775"/>
      <c r="AA59" s="775"/>
      <c r="AB59" s="775"/>
      <c r="AC59" s="775"/>
      <c r="AD59" s="775"/>
      <c r="AE59" s="775"/>
      <c r="AF59" s="775"/>
      <c r="AG59" s="775"/>
      <c r="AH59" s="775"/>
      <c r="AI59" s="775"/>
      <c r="AJ59" s="775"/>
      <c r="AK59" s="775"/>
      <c r="AL59" s="775"/>
      <c r="AM59" s="775"/>
      <c r="AN59" s="775"/>
      <c r="AO59" s="775"/>
      <c r="AP59" s="775"/>
      <c r="AQ59" s="775"/>
      <c r="AR59" s="775"/>
      <c r="AS59" s="775"/>
      <c r="AT59" s="775"/>
      <c r="AU59" s="775"/>
      <c r="AV59" s="775"/>
      <c r="AW59" s="775"/>
      <c r="AX59" s="775"/>
      <c r="AY59" s="775"/>
      <c r="AZ59" s="775"/>
      <c r="BA59" s="775"/>
      <c r="BB59" s="775"/>
      <c r="BC59" s="775"/>
      <c r="BD59" s="775"/>
      <c r="BE59" s="775"/>
      <c r="BF59" s="775"/>
      <c r="BG59" s="775"/>
      <c r="BH59" s="775"/>
      <c r="BI59" s="775"/>
      <c r="BJ59" s="775"/>
      <c r="BK59" s="775"/>
      <c r="BL59" s="775"/>
      <c r="BM59" s="775"/>
      <c r="BN59" s="775"/>
      <c r="BO59" s="775"/>
      <c r="BP59" s="775"/>
      <c r="BQ59" s="775"/>
      <c r="BR59" s="775"/>
      <c r="BS59" s="775"/>
      <c r="BT59" s="775"/>
      <c r="BU59" s="775"/>
      <c r="BV59" s="775"/>
      <c r="BW59" s="775"/>
      <c r="BX59" s="775"/>
      <c r="BY59" s="775"/>
      <c r="BZ59" s="775"/>
      <c r="CA59" s="775"/>
      <c r="CB59" s="775"/>
      <c r="CC59" s="775"/>
      <c r="CD59" s="775"/>
      <c r="CE59" s="775"/>
      <c r="CF59" s="775"/>
      <c r="CG59" s="775"/>
      <c r="CH59" s="775"/>
      <c r="CI59" s="775"/>
      <c r="CJ59" s="775"/>
      <c r="CK59" s="775"/>
      <c r="CL59" s="775"/>
      <c r="CM59" s="775"/>
      <c r="CN59" s="775"/>
      <c r="CO59" s="775"/>
      <c r="CP59" s="775"/>
      <c r="CQ59" s="775"/>
      <c r="CR59" s="775"/>
      <c r="CS59" s="775"/>
      <c r="CT59" s="775"/>
      <c r="CU59" s="775"/>
      <c r="CV59" s="775"/>
      <c r="CW59" s="775"/>
      <c r="CX59" s="775"/>
      <c r="CY59" s="775"/>
      <c r="CZ59" s="775"/>
      <c r="DA59" s="775"/>
      <c r="DB59" s="775"/>
      <c r="DC59" s="775"/>
      <c r="DD59" s="775"/>
      <c r="DE59" s="775"/>
      <c r="DF59" s="775"/>
      <c r="DG59" s="775"/>
      <c r="DH59" s="775"/>
      <c r="DI59" s="775"/>
      <c r="DJ59" s="775"/>
      <c r="DK59" s="775"/>
      <c r="DL59" s="775"/>
      <c r="DM59" s="775"/>
      <c r="DN59" s="775"/>
      <c r="DO59" s="775"/>
      <c r="DP59" s="775"/>
      <c r="DQ59" s="775"/>
      <c r="DR59" s="775"/>
      <c r="DS59" s="775"/>
      <c r="DT59" s="775"/>
      <c r="DU59" s="775"/>
      <c r="DV59" s="775"/>
      <c r="DW59" s="775"/>
      <c r="DX59" s="775"/>
      <c r="DY59" s="775"/>
      <c r="DZ59" s="775"/>
      <c r="EA59" s="775"/>
      <c r="EB59" s="775"/>
      <c r="EC59" s="775"/>
      <c r="ED59" s="775"/>
      <c r="EE59" s="775"/>
      <c r="EF59" s="775"/>
      <c r="EG59" s="775"/>
      <c r="EH59" s="775"/>
      <c r="EI59" s="775"/>
      <c r="EJ59" s="775"/>
      <c r="EK59" s="775"/>
      <c r="EL59" s="775"/>
      <c r="EM59" s="775"/>
      <c r="EN59" s="775"/>
      <c r="EO59" s="775"/>
      <c r="EP59" s="775"/>
      <c r="EQ59" s="775"/>
      <c r="ER59" s="775"/>
      <c r="ES59" s="775"/>
      <c r="ET59" s="775"/>
      <c r="EU59" s="775"/>
      <c r="EV59" s="775"/>
      <c r="EW59" s="775"/>
      <c r="EX59" s="775"/>
      <c r="EY59" s="775"/>
      <c r="EZ59" s="775"/>
      <c r="FA59" s="775"/>
      <c r="FB59" s="775"/>
      <c r="FC59" s="775"/>
      <c r="FD59" s="775"/>
      <c r="FE59" s="775"/>
      <c r="FF59" s="775"/>
      <c r="FG59" s="775"/>
      <c r="FH59" s="775"/>
      <c r="FI59" s="775"/>
      <c r="FJ59" s="775"/>
      <c r="FK59" s="775"/>
      <c r="FL59" s="775"/>
      <c r="FM59" s="775"/>
      <c r="FN59" s="775"/>
    </row>
    <row r="60" spans="1:170" s="946" customFormat="1">
      <c r="A60" s="945">
        <v>58</v>
      </c>
      <c r="B60" s="944" t="s">
        <v>3865</v>
      </c>
      <c r="C60" s="965"/>
      <c r="D60" s="965"/>
      <c r="E60" s="944" t="s">
        <v>3866</v>
      </c>
      <c r="F60" s="985" t="s">
        <v>94</v>
      </c>
      <c r="G60" s="959" t="s">
        <v>1101</v>
      </c>
      <c r="H60" s="959">
        <v>5</v>
      </c>
      <c r="I60" s="959" t="s">
        <v>3868</v>
      </c>
      <c r="J60" s="966" t="s">
        <v>3867</v>
      </c>
      <c r="K60" s="959">
        <v>71</v>
      </c>
      <c r="L60" s="959">
        <v>2</v>
      </c>
      <c r="M60" s="775"/>
      <c r="N60" s="775"/>
      <c r="O60" s="775"/>
      <c r="P60" s="775"/>
      <c r="Q60" s="775"/>
      <c r="R60" s="775"/>
      <c r="S60" s="775"/>
      <c r="T60" s="775"/>
      <c r="U60" s="775"/>
      <c r="V60" s="775"/>
      <c r="W60" s="775"/>
      <c r="X60" s="775"/>
      <c r="Y60" s="775"/>
      <c r="Z60" s="775"/>
      <c r="AA60" s="775"/>
      <c r="AB60" s="775"/>
      <c r="AC60" s="775"/>
      <c r="AD60" s="775"/>
      <c r="AE60" s="775"/>
      <c r="AF60" s="775"/>
      <c r="AG60" s="775"/>
      <c r="AH60" s="775"/>
      <c r="AI60" s="775"/>
      <c r="AJ60" s="775"/>
      <c r="AK60" s="775"/>
      <c r="AL60" s="775"/>
      <c r="AM60" s="775"/>
      <c r="AN60" s="775"/>
      <c r="AO60" s="775"/>
      <c r="AP60" s="775"/>
      <c r="AQ60" s="775"/>
      <c r="AR60" s="775"/>
      <c r="AS60" s="775"/>
      <c r="AT60" s="775"/>
      <c r="AU60" s="775"/>
      <c r="AV60" s="775"/>
      <c r="AW60" s="775"/>
      <c r="AX60" s="775"/>
      <c r="AY60" s="775"/>
      <c r="AZ60" s="775"/>
      <c r="BA60" s="775"/>
      <c r="BB60" s="775"/>
      <c r="BC60" s="775"/>
      <c r="BD60" s="775"/>
      <c r="BE60" s="775"/>
      <c r="BF60" s="775"/>
      <c r="BG60" s="775"/>
      <c r="BH60" s="775"/>
      <c r="BI60" s="775"/>
      <c r="BJ60" s="775"/>
      <c r="BK60" s="775"/>
      <c r="BL60" s="775"/>
      <c r="BM60" s="775"/>
      <c r="BN60" s="775"/>
      <c r="BO60" s="775"/>
      <c r="BP60" s="775"/>
      <c r="BQ60" s="775"/>
      <c r="BR60" s="775"/>
      <c r="BS60" s="775"/>
      <c r="BT60" s="775"/>
      <c r="BU60" s="775"/>
      <c r="BV60" s="775"/>
      <c r="BW60" s="775"/>
      <c r="BX60" s="775"/>
      <c r="BY60" s="775"/>
      <c r="BZ60" s="775"/>
      <c r="CA60" s="775"/>
      <c r="CB60" s="775"/>
      <c r="CC60" s="775"/>
      <c r="CD60" s="775"/>
      <c r="CE60" s="775"/>
      <c r="CF60" s="775"/>
      <c r="CG60" s="775"/>
      <c r="CH60" s="775"/>
      <c r="CI60" s="775"/>
      <c r="CJ60" s="775"/>
      <c r="CK60" s="775"/>
      <c r="CL60" s="775"/>
      <c r="CM60" s="775"/>
      <c r="CN60" s="775"/>
      <c r="CO60" s="775"/>
      <c r="CP60" s="775"/>
      <c r="CQ60" s="775"/>
      <c r="CR60" s="775"/>
      <c r="CS60" s="775"/>
      <c r="CT60" s="775"/>
      <c r="CU60" s="775"/>
      <c r="CV60" s="775"/>
      <c r="CW60" s="775"/>
      <c r="CX60" s="775"/>
      <c r="CY60" s="775"/>
      <c r="CZ60" s="775"/>
      <c r="DA60" s="775"/>
      <c r="DB60" s="775"/>
      <c r="DC60" s="775"/>
      <c r="DD60" s="775"/>
      <c r="DE60" s="775"/>
      <c r="DF60" s="775"/>
      <c r="DG60" s="775"/>
      <c r="DH60" s="775"/>
      <c r="DI60" s="775"/>
      <c r="DJ60" s="775"/>
      <c r="DK60" s="775"/>
      <c r="DL60" s="775"/>
      <c r="DM60" s="775"/>
      <c r="DN60" s="775"/>
      <c r="DO60" s="775"/>
      <c r="DP60" s="775"/>
      <c r="DQ60" s="775"/>
      <c r="DR60" s="775"/>
      <c r="DS60" s="775"/>
      <c r="DT60" s="775"/>
      <c r="DU60" s="775"/>
      <c r="DV60" s="775"/>
      <c r="DW60" s="775"/>
      <c r="DX60" s="775"/>
      <c r="DY60" s="775"/>
      <c r="DZ60" s="775"/>
      <c r="EA60" s="775"/>
      <c r="EB60" s="775"/>
      <c r="EC60" s="775"/>
      <c r="ED60" s="775"/>
      <c r="EE60" s="775"/>
      <c r="EF60" s="775"/>
      <c r="EG60" s="775"/>
      <c r="EH60" s="775"/>
      <c r="EI60" s="775"/>
      <c r="EJ60" s="775"/>
      <c r="EK60" s="775"/>
      <c r="EL60" s="775"/>
      <c r="EM60" s="775"/>
      <c r="EN60" s="775"/>
      <c r="EO60" s="775"/>
      <c r="EP60" s="775"/>
      <c r="EQ60" s="775"/>
      <c r="ER60" s="775"/>
      <c r="ES60" s="775"/>
      <c r="ET60" s="775"/>
      <c r="EU60" s="775"/>
      <c r="EV60" s="775"/>
      <c r="EW60" s="775"/>
      <c r="EX60" s="775"/>
      <c r="EY60" s="775"/>
      <c r="EZ60" s="775"/>
      <c r="FA60" s="775"/>
      <c r="FB60" s="775"/>
      <c r="FC60" s="775"/>
      <c r="FD60" s="775"/>
      <c r="FE60" s="775"/>
      <c r="FF60" s="775"/>
      <c r="FG60" s="775"/>
      <c r="FH60" s="775"/>
      <c r="FI60" s="775"/>
      <c r="FJ60" s="775"/>
      <c r="FK60" s="775"/>
      <c r="FL60" s="775"/>
      <c r="FM60" s="775"/>
      <c r="FN60" s="775"/>
    </row>
    <row r="61" spans="1:170" s="946" customFormat="1">
      <c r="A61" s="945">
        <v>59</v>
      </c>
      <c r="B61" s="944" t="s">
        <v>3865</v>
      </c>
      <c r="C61" s="965"/>
      <c r="D61" s="965"/>
      <c r="E61" s="944" t="s">
        <v>3866</v>
      </c>
      <c r="F61" s="985" t="s">
        <v>3869</v>
      </c>
      <c r="G61" s="959">
        <v>1</v>
      </c>
      <c r="H61" s="959">
        <v>2</v>
      </c>
      <c r="I61" s="959" t="s">
        <v>3868</v>
      </c>
      <c r="J61" s="966" t="s">
        <v>3867</v>
      </c>
      <c r="K61" s="959" t="s">
        <v>3869</v>
      </c>
      <c r="L61" s="959">
        <v>1</v>
      </c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5"/>
      <c r="AK61" s="775"/>
      <c r="AL61" s="775"/>
      <c r="AM61" s="775"/>
      <c r="AN61" s="775"/>
      <c r="AO61" s="775"/>
      <c r="AP61" s="775"/>
      <c r="AQ61" s="775"/>
      <c r="AR61" s="775"/>
      <c r="AS61" s="775"/>
      <c r="AT61" s="775"/>
      <c r="AU61" s="775"/>
      <c r="AV61" s="775"/>
      <c r="AW61" s="775"/>
      <c r="AX61" s="775"/>
      <c r="AY61" s="775"/>
      <c r="AZ61" s="775"/>
      <c r="BA61" s="775"/>
      <c r="BB61" s="775"/>
      <c r="BC61" s="775"/>
      <c r="BD61" s="775"/>
      <c r="BE61" s="775"/>
      <c r="BF61" s="775"/>
      <c r="BG61" s="775"/>
      <c r="BH61" s="775"/>
      <c r="BI61" s="775"/>
      <c r="BJ61" s="775"/>
      <c r="BK61" s="775"/>
      <c r="BL61" s="775"/>
      <c r="BM61" s="775"/>
      <c r="BN61" s="775"/>
      <c r="BO61" s="775"/>
      <c r="BP61" s="775"/>
      <c r="BQ61" s="775"/>
      <c r="BR61" s="775"/>
      <c r="BS61" s="775"/>
      <c r="BT61" s="775"/>
      <c r="BU61" s="775"/>
      <c r="BV61" s="775"/>
      <c r="BW61" s="775"/>
      <c r="BX61" s="775"/>
      <c r="BY61" s="775"/>
      <c r="BZ61" s="775"/>
      <c r="CA61" s="775"/>
      <c r="CB61" s="775"/>
      <c r="CC61" s="775"/>
      <c r="CD61" s="775"/>
      <c r="CE61" s="775"/>
      <c r="CF61" s="775"/>
      <c r="CG61" s="775"/>
      <c r="CH61" s="775"/>
      <c r="CI61" s="775"/>
      <c r="CJ61" s="775"/>
      <c r="CK61" s="775"/>
      <c r="CL61" s="775"/>
      <c r="CM61" s="775"/>
      <c r="CN61" s="775"/>
      <c r="CO61" s="775"/>
      <c r="CP61" s="775"/>
      <c r="CQ61" s="775"/>
      <c r="CR61" s="775"/>
      <c r="CS61" s="775"/>
      <c r="CT61" s="775"/>
      <c r="CU61" s="775"/>
      <c r="CV61" s="775"/>
      <c r="CW61" s="775"/>
      <c r="CX61" s="775"/>
      <c r="CY61" s="775"/>
      <c r="CZ61" s="775"/>
      <c r="DA61" s="775"/>
      <c r="DB61" s="775"/>
      <c r="DC61" s="775"/>
      <c r="DD61" s="775"/>
      <c r="DE61" s="775"/>
      <c r="DF61" s="775"/>
      <c r="DG61" s="775"/>
      <c r="DH61" s="775"/>
      <c r="DI61" s="775"/>
      <c r="DJ61" s="775"/>
      <c r="DK61" s="775"/>
      <c r="DL61" s="775"/>
      <c r="DM61" s="775"/>
      <c r="DN61" s="775"/>
      <c r="DO61" s="775"/>
      <c r="DP61" s="775"/>
      <c r="DQ61" s="775"/>
      <c r="DR61" s="775"/>
      <c r="DS61" s="775"/>
      <c r="DT61" s="775"/>
      <c r="DU61" s="775"/>
      <c r="DV61" s="775"/>
      <c r="DW61" s="775"/>
      <c r="DX61" s="775"/>
      <c r="DY61" s="775"/>
      <c r="DZ61" s="775"/>
      <c r="EA61" s="775"/>
      <c r="EB61" s="775"/>
      <c r="EC61" s="775"/>
      <c r="ED61" s="775"/>
      <c r="EE61" s="775"/>
      <c r="EF61" s="775"/>
      <c r="EG61" s="775"/>
      <c r="EH61" s="775"/>
      <c r="EI61" s="775"/>
      <c r="EJ61" s="775"/>
      <c r="EK61" s="775"/>
      <c r="EL61" s="775"/>
      <c r="EM61" s="775"/>
      <c r="EN61" s="775"/>
      <c r="EO61" s="775"/>
      <c r="EP61" s="775"/>
      <c r="EQ61" s="775"/>
      <c r="ER61" s="775"/>
      <c r="ES61" s="775"/>
      <c r="ET61" s="775"/>
      <c r="EU61" s="775"/>
      <c r="EV61" s="775"/>
      <c r="EW61" s="775"/>
      <c r="EX61" s="775"/>
      <c r="EY61" s="775"/>
      <c r="EZ61" s="775"/>
      <c r="FA61" s="775"/>
      <c r="FB61" s="775"/>
      <c r="FC61" s="775"/>
      <c r="FD61" s="775"/>
      <c r="FE61" s="775"/>
      <c r="FF61" s="775"/>
      <c r="FG61" s="775"/>
      <c r="FH61" s="775"/>
      <c r="FI61" s="775"/>
      <c r="FJ61" s="775"/>
      <c r="FK61" s="775"/>
      <c r="FL61" s="775"/>
      <c r="FM61" s="775"/>
      <c r="FN61" s="775"/>
    </row>
    <row r="62" spans="1:170" s="946" customFormat="1">
      <c r="A62" s="945">
        <v>60</v>
      </c>
      <c r="B62" s="944" t="s">
        <v>3865</v>
      </c>
      <c r="C62" s="965"/>
      <c r="D62" s="965"/>
      <c r="E62" s="944" t="s">
        <v>3866</v>
      </c>
      <c r="F62" s="985">
        <v>714</v>
      </c>
      <c r="G62" s="959" t="s">
        <v>1101</v>
      </c>
      <c r="H62" s="959">
        <v>5</v>
      </c>
      <c r="I62" s="959" t="s">
        <v>3868</v>
      </c>
      <c r="J62" s="966" t="s">
        <v>3867</v>
      </c>
      <c r="K62" s="959">
        <v>714</v>
      </c>
      <c r="L62" s="959">
        <v>2</v>
      </c>
      <c r="M62" s="775"/>
      <c r="N62" s="775"/>
      <c r="O62" s="775"/>
      <c r="P62" s="775"/>
      <c r="Q62" s="775"/>
      <c r="R62" s="775"/>
      <c r="S62" s="775"/>
      <c r="T62" s="775"/>
      <c r="U62" s="775"/>
      <c r="V62" s="775"/>
      <c r="W62" s="775"/>
      <c r="X62" s="775"/>
      <c r="Y62" s="775"/>
      <c r="Z62" s="775"/>
      <c r="AA62" s="775"/>
      <c r="AB62" s="775"/>
      <c r="AC62" s="775"/>
      <c r="AD62" s="775"/>
      <c r="AE62" s="775"/>
      <c r="AF62" s="775"/>
      <c r="AG62" s="775"/>
      <c r="AH62" s="775"/>
      <c r="AI62" s="775"/>
      <c r="AJ62" s="775"/>
      <c r="AK62" s="775"/>
      <c r="AL62" s="775"/>
      <c r="AM62" s="775"/>
      <c r="AN62" s="775"/>
      <c r="AO62" s="775"/>
      <c r="AP62" s="775"/>
      <c r="AQ62" s="775"/>
      <c r="AR62" s="775"/>
      <c r="AS62" s="775"/>
      <c r="AT62" s="775"/>
      <c r="AU62" s="775"/>
      <c r="AV62" s="775"/>
      <c r="AW62" s="775"/>
      <c r="AX62" s="775"/>
      <c r="AY62" s="775"/>
      <c r="AZ62" s="775"/>
      <c r="BA62" s="775"/>
      <c r="BB62" s="775"/>
      <c r="BC62" s="775"/>
      <c r="BD62" s="775"/>
      <c r="BE62" s="775"/>
      <c r="BF62" s="775"/>
      <c r="BG62" s="775"/>
      <c r="BH62" s="775"/>
      <c r="BI62" s="775"/>
      <c r="BJ62" s="775"/>
      <c r="BK62" s="775"/>
      <c r="BL62" s="775"/>
      <c r="BM62" s="775"/>
      <c r="BN62" s="775"/>
      <c r="BO62" s="775"/>
      <c r="BP62" s="775"/>
      <c r="BQ62" s="775"/>
      <c r="BR62" s="775"/>
      <c r="BS62" s="775"/>
      <c r="BT62" s="775"/>
      <c r="BU62" s="775"/>
      <c r="BV62" s="775"/>
      <c r="BW62" s="775"/>
      <c r="BX62" s="775"/>
      <c r="BY62" s="775"/>
      <c r="BZ62" s="775"/>
      <c r="CA62" s="775"/>
      <c r="CB62" s="775"/>
      <c r="CC62" s="775"/>
      <c r="CD62" s="775"/>
      <c r="CE62" s="775"/>
      <c r="CF62" s="775"/>
      <c r="CG62" s="775"/>
      <c r="CH62" s="775"/>
      <c r="CI62" s="775"/>
      <c r="CJ62" s="775"/>
      <c r="CK62" s="775"/>
      <c r="CL62" s="775"/>
      <c r="CM62" s="775"/>
      <c r="CN62" s="775"/>
      <c r="CO62" s="775"/>
      <c r="CP62" s="775"/>
      <c r="CQ62" s="775"/>
      <c r="CR62" s="775"/>
      <c r="CS62" s="775"/>
      <c r="CT62" s="775"/>
      <c r="CU62" s="775"/>
      <c r="CV62" s="775"/>
      <c r="CW62" s="775"/>
      <c r="CX62" s="775"/>
      <c r="CY62" s="775"/>
      <c r="CZ62" s="775"/>
      <c r="DA62" s="775"/>
      <c r="DB62" s="775"/>
      <c r="DC62" s="775"/>
      <c r="DD62" s="775"/>
      <c r="DE62" s="775"/>
      <c r="DF62" s="775"/>
      <c r="DG62" s="775"/>
      <c r="DH62" s="775"/>
      <c r="DI62" s="775"/>
      <c r="DJ62" s="775"/>
      <c r="DK62" s="775"/>
      <c r="DL62" s="775"/>
      <c r="DM62" s="775"/>
      <c r="DN62" s="775"/>
      <c r="DO62" s="775"/>
      <c r="DP62" s="775"/>
      <c r="DQ62" s="775"/>
      <c r="DR62" s="775"/>
      <c r="DS62" s="775"/>
      <c r="DT62" s="775"/>
      <c r="DU62" s="775"/>
      <c r="DV62" s="775"/>
      <c r="DW62" s="775"/>
      <c r="DX62" s="775"/>
      <c r="DY62" s="775"/>
      <c r="DZ62" s="775"/>
      <c r="EA62" s="775"/>
      <c r="EB62" s="775"/>
      <c r="EC62" s="775"/>
      <c r="ED62" s="775"/>
      <c r="EE62" s="775"/>
      <c r="EF62" s="775"/>
      <c r="EG62" s="775"/>
      <c r="EH62" s="775"/>
      <c r="EI62" s="775"/>
      <c r="EJ62" s="775"/>
      <c r="EK62" s="775"/>
      <c r="EL62" s="775"/>
      <c r="EM62" s="775"/>
      <c r="EN62" s="775"/>
      <c r="EO62" s="775"/>
      <c r="EP62" s="775"/>
      <c r="EQ62" s="775"/>
      <c r="ER62" s="775"/>
      <c r="ES62" s="775"/>
      <c r="ET62" s="775"/>
      <c r="EU62" s="775"/>
      <c r="EV62" s="775"/>
      <c r="EW62" s="775"/>
      <c r="EX62" s="775"/>
      <c r="EY62" s="775"/>
      <c r="EZ62" s="775"/>
      <c r="FA62" s="775"/>
      <c r="FB62" s="775"/>
      <c r="FC62" s="775"/>
      <c r="FD62" s="775"/>
      <c r="FE62" s="775"/>
      <c r="FF62" s="775"/>
      <c r="FG62" s="775"/>
      <c r="FH62" s="775"/>
      <c r="FI62" s="775"/>
      <c r="FJ62" s="775"/>
      <c r="FK62" s="775"/>
      <c r="FL62" s="775"/>
      <c r="FM62" s="775"/>
      <c r="FN62" s="775"/>
    </row>
    <row r="63" spans="1:170" s="954" customFormat="1">
      <c r="A63" s="948">
        <v>61</v>
      </c>
      <c r="B63" s="944" t="s">
        <v>3871</v>
      </c>
      <c r="C63" s="965"/>
      <c r="D63" s="965"/>
      <c r="E63" s="944" t="s">
        <v>3870</v>
      </c>
      <c r="F63" s="984" t="s">
        <v>3572</v>
      </c>
      <c r="G63" s="980" t="s">
        <v>1101</v>
      </c>
      <c r="H63" s="980">
        <v>3</v>
      </c>
      <c r="I63" s="980"/>
      <c r="J63" s="966" t="s">
        <v>3872</v>
      </c>
      <c r="K63" s="980">
        <v>61</v>
      </c>
      <c r="L63" s="980">
        <v>3</v>
      </c>
      <c r="M63" s="981"/>
      <c r="N63" s="981"/>
      <c r="O63" s="981"/>
      <c r="P63" s="981"/>
      <c r="Q63" s="981"/>
      <c r="R63" s="981"/>
      <c r="S63" s="981"/>
      <c r="T63" s="981"/>
      <c r="U63" s="981"/>
      <c r="V63" s="981"/>
      <c r="W63" s="981"/>
      <c r="X63" s="981"/>
      <c r="Y63" s="981"/>
      <c r="Z63" s="981"/>
      <c r="AA63" s="981"/>
      <c r="AB63" s="981"/>
      <c r="AC63" s="981"/>
      <c r="AD63" s="981"/>
      <c r="AE63" s="981"/>
      <c r="AF63" s="981"/>
      <c r="AG63" s="981"/>
      <c r="AH63" s="981"/>
      <c r="AI63" s="981"/>
      <c r="AJ63" s="981"/>
      <c r="AK63" s="981"/>
      <c r="AL63" s="981"/>
      <c r="AM63" s="981"/>
      <c r="AN63" s="981"/>
      <c r="AO63" s="981"/>
      <c r="AP63" s="981"/>
      <c r="AQ63" s="981"/>
      <c r="AR63" s="981"/>
      <c r="AS63" s="981"/>
      <c r="AT63" s="981"/>
      <c r="AU63" s="981"/>
      <c r="AV63" s="981"/>
      <c r="AW63" s="981"/>
      <c r="AX63" s="981"/>
      <c r="AY63" s="981"/>
      <c r="AZ63" s="981"/>
      <c r="BA63" s="981"/>
      <c r="BB63" s="981"/>
      <c r="BC63" s="981"/>
      <c r="BD63" s="981"/>
      <c r="BE63" s="981"/>
      <c r="BF63" s="981"/>
      <c r="BG63" s="981"/>
      <c r="BH63" s="981"/>
      <c r="BI63" s="981"/>
      <c r="BJ63" s="981"/>
      <c r="BK63" s="981"/>
      <c r="BL63" s="981"/>
      <c r="BM63" s="981"/>
      <c r="BN63" s="981"/>
      <c r="BO63" s="981"/>
      <c r="BP63" s="981"/>
      <c r="BQ63" s="981"/>
      <c r="BR63" s="981"/>
      <c r="BS63" s="981"/>
      <c r="BT63" s="981"/>
      <c r="BU63" s="981"/>
      <c r="BV63" s="981"/>
      <c r="BW63" s="981"/>
      <c r="BX63" s="981"/>
      <c r="BY63" s="981"/>
      <c r="BZ63" s="981"/>
      <c r="CA63" s="981"/>
      <c r="CB63" s="981"/>
      <c r="CC63" s="981"/>
      <c r="CD63" s="981"/>
      <c r="CE63" s="981"/>
      <c r="CF63" s="981"/>
      <c r="CG63" s="981"/>
      <c r="CH63" s="981"/>
      <c r="CI63" s="981"/>
      <c r="CJ63" s="981"/>
      <c r="CK63" s="981"/>
      <c r="CL63" s="981"/>
      <c r="CM63" s="981"/>
      <c r="CN63" s="981"/>
      <c r="CO63" s="981"/>
      <c r="CP63" s="981"/>
      <c r="CQ63" s="981"/>
      <c r="CR63" s="981"/>
      <c r="CS63" s="981"/>
      <c r="CT63" s="981"/>
      <c r="CU63" s="981"/>
      <c r="CV63" s="981"/>
      <c r="CW63" s="981"/>
      <c r="CX63" s="981"/>
      <c r="CY63" s="981"/>
      <c r="CZ63" s="981"/>
      <c r="DA63" s="981"/>
      <c r="DB63" s="981"/>
      <c r="DC63" s="981"/>
      <c r="DD63" s="981"/>
      <c r="DE63" s="981"/>
      <c r="DF63" s="981"/>
      <c r="DG63" s="981"/>
      <c r="DH63" s="981"/>
      <c r="DI63" s="981"/>
      <c r="DJ63" s="981"/>
      <c r="DK63" s="981"/>
      <c r="DL63" s="981"/>
      <c r="DM63" s="981"/>
      <c r="DN63" s="981"/>
      <c r="DO63" s="981"/>
      <c r="DP63" s="981"/>
      <c r="DQ63" s="981"/>
      <c r="DR63" s="981"/>
      <c r="DS63" s="981"/>
      <c r="DT63" s="981"/>
      <c r="DU63" s="981"/>
      <c r="DV63" s="981"/>
      <c r="DW63" s="981"/>
      <c r="DX63" s="981"/>
      <c r="DY63" s="981"/>
      <c r="DZ63" s="981"/>
      <c r="EA63" s="981"/>
      <c r="EB63" s="981"/>
      <c r="EC63" s="981"/>
      <c r="ED63" s="981"/>
      <c r="EE63" s="981"/>
      <c r="EF63" s="981"/>
      <c r="EG63" s="981"/>
      <c r="EH63" s="981"/>
      <c r="EI63" s="981"/>
      <c r="EJ63" s="981"/>
      <c r="EK63" s="981"/>
      <c r="EL63" s="981"/>
      <c r="EM63" s="981"/>
      <c r="EN63" s="981"/>
      <c r="EO63" s="981"/>
      <c r="EP63" s="981"/>
      <c r="EQ63" s="981"/>
      <c r="ER63" s="981"/>
      <c r="ES63" s="981"/>
      <c r="ET63" s="981"/>
      <c r="EU63" s="981"/>
      <c r="EV63" s="981"/>
      <c r="EW63" s="981"/>
      <c r="EX63" s="981"/>
      <c r="EY63" s="981"/>
      <c r="EZ63" s="981"/>
      <c r="FA63" s="981"/>
      <c r="FB63" s="981"/>
      <c r="FC63" s="981"/>
      <c r="FD63" s="981"/>
      <c r="FE63" s="981"/>
      <c r="FF63" s="981"/>
      <c r="FG63" s="981"/>
      <c r="FH63" s="981"/>
      <c r="FI63" s="981"/>
      <c r="FJ63" s="981"/>
      <c r="FK63" s="981"/>
      <c r="FL63" s="981"/>
      <c r="FM63" s="981"/>
      <c r="FN63" s="981"/>
    </row>
    <row r="64" spans="1:170" s="954" customFormat="1">
      <c r="A64" s="948">
        <v>62</v>
      </c>
      <c r="B64" s="944" t="s">
        <v>3873</v>
      </c>
      <c r="C64" s="965"/>
      <c r="D64" s="965"/>
      <c r="E64" s="944" t="s">
        <v>3874</v>
      </c>
      <c r="F64" s="984" t="s">
        <v>3572</v>
      </c>
      <c r="G64" s="980" t="s">
        <v>1106</v>
      </c>
      <c r="H64" s="980">
        <v>4</v>
      </c>
      <c r="I64" s="980" t="s">
        <v>3876</v>
      </c>
      <c r="J64" s="966" t="s">
        <v>3875</v>
      </c>
      <c r="K64" s="980">
        <v>61</v>
      </c>
      <c r="L64" s="980">
        <v>3</v>
      </c>
      <c r="M64" s="981"/>
      <c r="N64" s="981"/>
      <c r="O64" s="981"/>
      <c r="P64" s="981"/>
      <c r="Q64" s="981"/>
      <c r="R64" s="981"/>
      <c r="S64" s="981"/>
      <c r="T64" s="981"/>
      <c r="U64" s="981"/>
      <c r="V64" s="981"/>
      <c r="W64" s="981"/>
      <c r="X64" s="981"/>
      <c r="Y64" s="981"/>
      <c r="Z64" s="981"/>
      <c r="AA64" s="981"/>
      <c r="AB64" s="981"/>
      <c r="AC64" s="981"/>
      <c r="AD64" s="981"/>
      <c r="AE64" s="981"/>
      <c r="AF64" s="981"/>
      <c r="AG64" s="981"/>
      <c r="AH64" s="981"/>
      <c r="AI64" s="981"/>
      <c r="AJ64" s="981"/>
      <c r="AK64" s="981"/>
      <c r="AL64" s="981"/>
      <c r="AM64" s="981"/>
      <c r="AN64" s="981"/>
      <c r="AO64" s="981"/>
      <c r="AP64" s="981"/>
      <c r="AQ64" s="981"/>
      <c r="AR64" s="981"/>
      <c r="AS64" s="981"/>
      <c r="AT64" s="981"/>
      <c r="AU64" s="981"/>
      <c r="AV64" s="981"/>
      <c r="AW64" s="981"/>
      <c r="AX64" s="981"/>
      <c r="AY64" s="981"/>
      <c r="AZ64" s="981"/>
      <c r="BA64" s="981"/>
      <c r="BB64" s="981"/>
      <c r="BC64" s="981"/>
      <c r="BD64" s="981"/>
      <c r="BE64" s="981"/>
      <c r="BF64" s="981"/>
      <c r="BG64" s="981"/>
      <c r="BH64" s="981"/>
      <c r="BI64" s="981"/>
      <c r="BJ64" s="981"/>
      <c r="BK64" s="981"/>
      <c r="BL64" s="981"/>
      <c r="BM64" s="981"/>
      <c r="BN64" s="981"/>
      <c r="BO64" s="981"/>
      <c r="BP64" s="981"/>
      <c r="BQ64" s="981"/>
      <c r="BR64" s="981"/>
      <c r="BS64" s="981"/>
      <c r="BT64" s="981"/>
      <c r="BU64" s="981"/>
      <c r="BV64" s="981"/>
      <c r="BW64" s="981"/>
      <c r="BX64" s="981"/>
      <c r="BY64" s="981"/>
      <c r="BZ64" s="981"/>
      <c r="CA64" s="981"/>
      <c r="CB64" s="981"/>
      <c r="CC64" s="981"/>
      <c r="CD64" s="981"/>
      <c r="CE64" s="981"/>
      <c r="CF64" s="981"/>
      <c r="CG64" s="981"/>
      <c r="CH64" s="981"/>
      <c r="CI64" s="981"/>
      <c r="CJ64" s="981"/>
      <c r="CK64" s="981"/>
      <c r="CL64" s="981"/>
      <c r="CM64" s="981"/>
      <c r="CN64" s="981"/>
      <c r="CO64" s="981"/>
      <c r="CP64" s="981"/>
      <c r="CQ64" s="981"/>
      <c r="CR64" s="981"/>
      <c r="CS64" s="981"/>
      <c r="CT64" s="981"/>
      <c r="CU64" s="981"/>
      <c r="CV64" s="981"/>
      <c r="CW64" s="981"/>
      <c r="CX64" s="981"/>
      <c r="CY64" s="981"/>
      <c r="CZ64" s="981"/>
      <c r="DA64" s="981"/>
      <c r="DB64" s="981"/>
      <c r="DC64" s="981"/>
      <c r="DD64" s="981"/>
      <c r="DE64" s="981"/>
      <c r="DF64" s="981"/>
      <c r="DG64" s="981"/>
      <c r="DH64" s="981"/>
      <c r="DI64" s="981"/>
      <c r="DJ64" s="981"/>
      <c r="DK64" s="981"/>
      <c r="DL64" s="981"/>
      <c r="DM64" s="981"/>
      <c r="DN64" s="981"/>
      <c r="DO64" s="981"/>
      <c r="DP64" s="981"/>
      <c r="DQ64" s="981"/>
      <c r="DR64" s="981"/>
      <c r="DS64" s="981"/>
      <c r="DT64" s="981"/>
      <c r="DU64" s="981"/>
      <c r="DV64" s="981"/>
      <c r="DW64" s="981"/>
      <c r="DX64" s="981"/>
      <c r="DY64" s="981"/>
      <c r="DZ64" s="981"/>
      <c r="EA64" s="981"/>
      <c r="EB64" s="981"/>
      <c r="EC64" s="981"/>
      <c r="ED64" s="981"/>
      <c r="EE64" s="981"/>
      <c r="EF64" s="981"/>
      <c r="EG64" s="981"/>
      <c r="EH64" s="981"/>
      <c r="EI64" s="981"/>
      <c r="EJ64" s="981"/>
      <c r="EK64" s="981"/>
      <c r="EL64" s="981"/>
      <c r="EM64" s="981"/>
      <c r="EN64" s="981"/>
      <c r="EO64" s="981"/>
      <c r="EP64" s="981"/>
      <c r="EQ64" s="981"/>
      <c r="ER64" s="981"/>
      <c r="ES64" s="981"/>
      <c r="ET64" s="981"/>
      <c r="EU64" s="981"/>
      <c r="EV64" s="981"/>
      <c r="EW64" s="981"/>
      <c r="EX64" s="981"/>
      <c r="EY64" s="981"/>
      <c r="EZ64" s="981"/>
      <c r="FA64" s="981"/>
      <c r="FB64" s="981"/>
      <c r="FC64" s="981"/>
      <c r="FD64" s="981"/>
      <c r="FE64" s="981"/>
      <c r="FF64" s="981"/>
      <c r="FG64" s="981"/>
      <c r="FH64" s="981"/>
      <c r="FI64" s="981"/>
      <c r="FJ64" s="981"/>
      <c r="FK64" s="981"/>
      <c r="FL64" s="981"/>
      <c r="FM64" s="981"/>
      <c r="FN64" s="981"/>
    </row>
    <row r="65" spans="1:170">
      <c r="A65" s="945">
        <v>63</v>
      </c>
      <c r="B65" s="944" t="s">
        <v>3884</v>
      </c>
      <c r="C65" s="965"/>
      <c r="D65" s="965"/>
      <c r="E65" s="944" t="s">
        <v>3885</v>
      </c>
      <c r="F65" s="985" t="s">
        <v>3887</v>
      </c>
      <c r="G65" s="944" t="s">
        <v>1101</v>
      </c>
      <c r="H65" s="944" t="s">
        <v>3888</v>
      </c>
      <c r="I65" s="959" t="s">
        <v>3889</v>
      </c>
      <c r="J65" s="966" t="s">
        <v>3886</v>
      </c>
      <c r="K65" s="982" t="s">
        <v>3887</v>
      </c>
      <c r="L65" s="959" t="s">
        <v>3888</v>
      </c>
      <c r="M65" s="775"/>
      <c r="N65" s="775"/>
      <c r="O65" s="775"/>
      <c r="P65" s="775"/>
      <c r="Q65" s="775"/>
      <c r="R65" s="775"/>
      <c r="S65" s="775"/>
      <c r="T65" s="775"/>
      <c r="U65" s="775"/>
      <c r="V65" s="775"/>
      <c r="W65" s="775"/>
      <c r="X65" s="775"/>
      <c r="Y65" s="775"/>
      <c r="Z65" s="775"/>
      <c r="AA65" s="775"/>
      <c r="AB65" s="775"/>
      <c r="AC65" s="775"/>
      <c r="AD65" s="775"/>
      <c r="AE65" s="775"/>
      <c r="AF65" s="775"/>
      <c r="AG65" s="775"/>
      <c r="AH65" s="775"/>
      <c r="AI65" s="775"/>
      <c r="AJ65" s="775"/>
      <c r="AK65" s="775"/>
      <c r="AL65" s="775"/>
      <c r="AM65" s="775"/>
      <c r="AN65" s="775"/>
      <c r="AO65" s="775"/>
      <c r="AP65" s="775"/>
      <c r="AQ65" s="775"/>
      <c r="AR65" s="775"/>
      <c r="AS65" s="775"/>
      <c r="AT65" s="775"/>
      <c r="AU65" s="775"/>
      <c r="AV65" s="775"/>
      <c r="AW65" s="775"/>
      <c r="AX65" s="775"/>
      <c r="AY65" s="775"/>
      <c r="AZ65" s="775"/>
      <c r="BA65" s="775"/>
      <c r="BB65" s="775"/>
      <c r="BC65" s="775"/>
      <c r="BD65" s="775"/>
      <c r="BE65" s="775"/>
      <c r="BF65" s="775"/>
      <c r="BG65" s="775"/>
      <c r="BH65" s="775"/>
      <c r="BI65" s="775"/>
      <c r="BJ65" s="775"/>
      <c r="BK65" s="775"/>
      <c r="BL65" s="775"/>
      <c r="BM65" s="775"/>
      <c r="BN65" s="775"/>
      <c r="BO65" s="775"/>
      <c r="BP65" s="775"/>
      <c r="BQ65" s="775"/>
      <c r="BR65" s="775"/>
      <c r="BS65" s="775"/>
      <c r="BT65" s="775"/>
      <c r="BU65" s="775"/>
      <c r="BV65" s="775"/>
      <c r="BW65" s="775"/>
      <c r="BX65" s="775"/>
      <c r="BY65" s="775"/>
      <c r="BZ65" s="775"/>
      <c r="CA65" s="775"/>
      <c r="CB65" s="775"/>
      <c r="CC65" s="775"/>
      <c r="CD65" s="775"/>
      <c r="CE65" s="775"/>
      <c r="CF65" s="775"/>
      <c r="CG65" s="775"/>
      <c r="CH65" s="775"/>
      <c r="CI65" s="775"/>
      <c r="CJ65" s="775"/>
      <c r="CK65" s="775"/>
      <c r="CL65" s="775"/>
      <c r="CM65" s="775"/>
      <c r="CN65" s="775"/>
      <c r="CO65" s="775"/>
      <c r="CP65" s="775"/>
      <c r="CQ65" s="775"/>
      <c r="CR65" s="775"/>
      <c r="CS65" s="775"/>
      <c r="CT65" s="775"/>
      <c r="CU65" s="775"/>
      <c r="CV65" s="775"/>
      <c r="CW65" s="775"/>
      <c r="CX65" s="775"/>
      <c r="CY65" s="775"/>
      <c r="CZ65" s="775"/>
      <c r="DA65" s="775"/>
      <c r="DB65" s="775"/>
      <c r="DC65" s="775"/>
      <c r="DD65" s="775"/>
      <c r="DE65" s="775"/>
      <c r="DF65" s="775"/>
      <c r="DG65" s="775"/>
      <c r="DH65" s="775"/>
      <c r="DI65" s="775"/>
      <c r="DJ65" s="775"/>
      <c r="DK65" s="775"/>
      <c r="DL65" s="775"/>
      <c r="DM65" s="775"/>
      <c r="DN65" s="775"/>
      <c r="DO65" s="775"/>
      <c r="DP65" s="775"/>
      <c r="DQ65" s="775"/>
      <c r="DR65" s="775"/>
      <c r="DS65" s="775"/>
      <c r="DT65" s="775"/>
      <c r="DU65" s="775"/>
      <c r="DV65" s="775"/>
      <c r="DW65" s="775"/>
      <c r="DX65" s="775"/>
      <c r="DY65" s="775"/>
      <c r="DZ65" s="775"/>
      <c r="EA65" s="775"/>
      <c r="EB65" s="775"/>
      <c r="EC65" s="775"/>
      <c r="ED65" s="775"/>
      <c r="EE65" s="775"/>
      <c r="EF65" s="775"/>
      <c r="EG65" s="775"/>
      <c r="EH65" s="775"/>
      <c r="EI65" s="775"/>
      <c r="EJ65" s="775"/>
      <c r="EK65" s="775"/>
      <c r="EL65" s="775"/>
      <c r="EM65" s="775"/>
      <c r="EN65" s="775"/>
      <c r="EO65" s="775"/>
      <c r="EP65" s="775"/>
      <c r="EQ65" s="775"/>
      <c r="ER65" s="775"/>
      <c r="ES65" s="775"/>
      <c r="ET65" s="775"/>
      <c r="EU65" s="775"/>
      <c r="EV65" s="775"/>
      <c r="EW65" s="775"/>
      <c r="EX65" s="775"/>
      <c r="EY65" s="775"/>
      <c r="EZ65" s="775"/>
      <c r="FA65" s="775"/>
      <c r="FB65" s="775"/>
      <c r="FC65" s="775"/>
      <c r="FD65" s="775"/>
      <c r="FE65" s="775"/>
      <c r="FF65" s="775"/>
      <c r="FG65" s="775"/>
      <c r="FH65" s="775"/>
      <c r="FI65" s="775"/>
      <c r="FJ65" s="775"/>
      <c r="FK65" s="775"/>
      <c r="FL65" s="775"/>
      <c r="FM65" s="775"/>
      <c r="FN65" s="775"/>
    </row>
  </sheetData>
  <sortState xmlns:xlrd2="http://schemas.microsoft.com/office/spreadsheetml/2017/richdata2" ref="B2:M56">
    <sortCondition ref="E2:E56"/>
  </sortState>
  <hyperlinks>
    <hyperlink ref="J52" r:id="rId1" xr:uid="{00000000-0004-0000-0200-000000000000}"/>
    <hyperlink ref="J41" r:id="rId2" display="https://feit.uniza.sk/en/erasmus-incoming-students/" xr:uid="{00000000-0004-0000-0200-000001000000}"/>
    <hyperlink ref="J42" r:id="rId3" xr:uid="{00000000-0004-0000-0200-000002000000}"/>
    <hyperlink ref="J21" r:id="rId4" xr:uid="{00000000-0004-0000-0200-000003000000}"/>
    <hyperlink ref="J32" r:id="rId5" xr:uid="{00000000-0004-0000-0200-000004000000}"/>
    <hyperlink ref="J29" r:id="rId6" location="before_x000a__x000a_" xr:uid="{00000000-0004-0000-0200-000005000000}"/>
    <hyperlink ref="J35" r:id="rId7" xr:uid="{00000000-0004-0000-0200-000006000000}"/>
    <hyperlink ref="J7" r:id="rId8" xr:uid="{00000000-0004-0000-0200-000007000000}"/>
    <hyperlink ref="J20" r:id="rId9" xr:uid="{00000000-0004-0000-0200-000008000000}"/>
    <hyperlink ref="J24" r:id="rId10" xr:uid="{00000000-0004-0000-0200-000009000000}"/>
    <hyperlink ref="J27" r:id="rId11" xr:uid="{00000000-0004-0000-0200-00000A000000}"/>
    <hyperlink ref="J11" r:id="rId12" xr:uid="{00000000-0004-0000-0200-00000B000000}"/>
    <hyperlink ref="J28" r:id="rId13" location="before_x000a__x000a_" xr:uid="{00000000-0004-0000-0200-00000C000000}"/>
    <hyperlink ref="J25" r:id="rId14" xr:uid="{00000000-0004-0000-0200-00000D000000}"/>
    <hyperlink ref="J15" r:id="rId15" xr:uid="{00000000-0004-0000-0200-00000E000000}"/>
    <hyperlink ref="J51" r:id="rId16" xr:uid="{00000000-0004-0000-0200-00000F000000}"/>
    <hyperlink ref="J46" r:id="rId17" xr:uid="{00000000-0004-0000-0200-000010000000}"/>
    <hyperlink ref="J26" r:id="rId18" xr:uid="{00000000-0004-0000-0200-000011000000}"/>
    <hyperlink ref="J22" r:id="rId19" xr:uid="{00000000-0004-0000-0200-000012000000}"/>
    <hyperlink ref="J47" r:id="rId20" xr:uid="{00000000-0004-0000-0200-000013000000}"/>
    <hyperlink ref="J5" r:id="rId21" xr:uid="{00000000-0004-0000-0200-000014000000}"/>
    <hyperlink ref="J50" r:id="rId22" xr:uid="{00000000-0004-0000-0200-000015000000}"/>
    <hyperlink ref="J40" r:id="rId23" xr:uid="{00000000-0004-0000-0200-000016000000}"/>
    <hyperlink ref="J37" r:id="rId24" xr:uid="{00000000-0004-0000-0200-000017000000}"/>
    <hyperlink ref="J54" r:id="rId25" xr:uid="{00000000-0004-0000-0200-000018000000}"/>
    <hyperlink ref="J53" r:id="rId26" xr:uid="{00000000-0004-0000-0200-000019000000}"/>
    <hyperlink ref="J9" r:id="rId27" xr:uid="{00000000-0004-0000-0200-00001A000000}"/>
    <hyperlink ref="J3" r:id="rId28" xr:uid="{00000000-0004-0000-0200-00001B000000}"/>
    <hyperlink ref="J2" r:id="rId29" xr:uid="{00000000-0004-0000-0200-00001C000000}"/>
    <hyperlink ref="J19" r:id="rId30" xr:uid="{00000000-0004-0000-0200-00001D000000}"/>
    <hyperlink ref="J38" r:id="rId31" xr:uid="{00000000-0004-0000-0200-00001E000000}"/>
    <hyperlink ref="J13" r:id="rId32" xr:uid="{00000000-0004-0000-0200-00001F000000}"/>
    <hyperlink ref="J14" r:id="rId33" xr:uid="{00000000-0004-0000-0200-000020000000}"/>
    <hyperlink ref="J55" r:id="rId34" xr:uid="{00000000-0004-0000-0200-000021000000}"/>
    <hyperlink ref="J59" r:id="rId35" xr:uid="{00000000-0004-0000-0200-000022000000}"/>
    <hyperlink ref="J60" r:id="rId36" xr:uid="{00000000-0004-0000-0200-000023000000}"/>
    <hyperlink ref="J61" r:id="rId37" xr:uid="{00000000-0004-0000-0200-000024000000}"/>
    <hyperlink ref="J62" r:id="rId38" xr:uid="{00000000-0004-0000-0200-000025000000}"/>
    <hyperlink ref="J64" r:id="rId39" xr:uid="{00000000-0004-0000-0200-000026000000}"/>
    <hyperlink ref="J17" r:id="rId40" xr:uid="{00000000-0004-0000-0200-000027000000}"/>
    <hyperlink ref="J57" r:id="rId41" xr:uid="{00000000-0004-0000-0200-000028000000}"/>
    <hyperlink ref="J6" r:id="rId42" xr:uid="{00000000-0004-0000-0200-00002A000000}"/>
    <hyperlink ref="J23" r:id="rId43" xr:uid="{00000000-0004-0000-0200-00002C000000}"/>
    <hyperlink ref="J43" r:id="rId44" xr:uid="{00000000-0004-0000-0200-00002D000000}"/>
    <hyperlink ref="J48" r:id="rId45" xr:uid="{00000000-0004-0000-0200-00002E000000}"/>
    <hyperlink ref="A56" r:id="rId46" display="https://pioneer.uniza.sk/" xr:uid="{00000000-0004-0000-0200-000029000000}"/>
  </hyperlinks>
  <pageMargins left="0.7" right="0.7" top="0.75" bottom="0.75" header="0.3" footer="0.3"/>
  <pageSetup paperSize="9" orientation="portrait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Ezmluvy plan 2022-2027 aug2021</vt:lpstr>
      <vt:lpstr>E zmluvy2014-2021</vt:lpstr>
      <vt:lpstr>E zmluvy 2022-2028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Kuzmova</dc:creator>
  <cp:lastModifiedBy>Silvia Pirníková</cp:lastModifiedBy>
  <cp:lastPrinted>2022-08-24T07:37:18Z</cp:lastPrinted>
  <dcterms:created xsi:type="dcterms:W3CDTF">2021-10-18T06:29:50Z</dcterms:created>
  <dcterms:modified xsi:type="dcterms:W3CDTF">2026-01-27T08:15:28Z</dcterms:modified>
</cp:coreProperties>
</file>